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40" windowWidth="12180" windowHeight="12480" activeTab="1"/>
  </bookViews>
  <sheets>
    <sheet name="ТСУ_№1" sheetId="1" r:id="rId1"/>
    <sheet name="ТСУ_№2 (2)" sheetId="6" r:id="rId2"/>
    <sheet name="ТСУ_№3" sheetId="3" r:id="rId3"/>
  </sheets>
  <definedNames>
    <definedName name="_xlnm._FilterDatabase" localSheetId="1" hidden="1">'ТСУ_№2 (2)'!$B$14:$L$795</definedName>
    <definedName name="_xlnm.Print_Area" localSheetId="2">ТСУ_№3!$A$1:$I$87</definedName>
  </definedNames>
  <calcPr calcId="145621"/>
  <customWorkbookViews>
    <customWorkbookView name="Павлов С.И. - Личное представление" guid="{7E4BB0A7-1975-41F4-AD32-DC30F2496571}" mergeInterval="0" personalView="1" maximized="1" windowWidth="1264" windowHeight="787" activeSheetId="3"/>
  </customWorkbookViews>
</workbook>
</file>

<file path=xl/calcChain.xml><?xml version="1.0" encoding="utf-8"?>
<calcChain xmlns="http://schemas.openxmlformats.org/spreadsheetml/2006/main">
  <c r="M534" i="6" l="1"/>
  <c r="M533" i="6"/>
  <c r="M532" i="6"/>
  <c r="M531" i="6"/>
  <c r="M530" i="6"/>
  <c r="M443" i="6" l="1"/>
  <c r="M259" i="6" l="1"/>
  <c r="M510" i="6" l="1"/>
  <c r="M369" i="6"/>
  <c r="M318" i="6"/>
  <c r="M266" i="6"/>
  <c r="M147" i="6"/>
  <c r="M69" i="6"/>
  <c r="M60" i="6"/>
  <c r="M720" i="6" l="1"/>
  <c r="M19" i="6"/>
</calcChain>
</file>

<file path=xl/comments1.xml><?xml version="1.0" encoding="utf-8"?>
<comments xmlns="http://schemas.openxmlformats.org/spreadsheetml/2006/main">
  <authors>
    <author>Губанков И.Е.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 xml:space="preserve">+ гайка М20х1,5    -1шт.
+ шайба-гровер 20 -1шт.
</t>
        </r>
      </text>
    </comment>
    <comment ref="G26" authorId="0">
      <text>
        <r>
          <rPr>
            <sz val="9"/>
            <color indexed="81"/>
            <rFont val="Tahoma"/>
            <family val="2"/>
            <charset val="204"/>
          </rPr>
          <t xml:space="preserve">+ гайка М20х1,5    -1шт.
+ шайба-гровер 20 -1шт.
</t>
        </r>
      </text>
    </comment>
    <comment ref="G27" authorId="0">
      <text>
        <r>
          <rPr>
            <sz val="9"/>
            <color indexed="81"/>
            <rFont val="Tahoma"/>
            <family val="2"/>
            <charset val="204"/>
          </rPr>
          <t xml:space="preserve">+ гайка Е-19          -1шт.
+ шайба-гровер 20 -1шт.
</t>
        </r>
      </text>
    </comment>
    <comment ref="G28" authorId="0">
      <text>
        <r>
          <rPr>
            <sz val="9"/>
            <color indexed="81"/>
            <rFont val="Tahoma"/>
            <family val="2"/>
            <charset val="204"/>
          </rPr>
          <t xml:space="preserve">+ гайка Е-25          -1шт.
+ шайба-гровер 20 -1шт.
</t>
        </r>
      </text>
    </comment>
    <comment ref="G56" authorId="0">
      <text>
        <r>
          <rPr>
            <sz val="9"/>
            <color indexed="81"/>
            <rFont val="Tahoma"/>
            <family val="2"/>
            <charset val="204"/>
          </rPr>
          <t>Розетка ПС-300А ………………….. 1шт.;
Пыльник розетки ………………….. 1шт.;
Винт М5х35 ………………………..… 3шт.;
Гайка М5 ………………………………. 3шт.;
Провод ПВ3-0,75х1,5м …………. 5шт.;
Зажим контактный ……………….. 5шт.;
Колпачок на шар …………………… 1шт.;
Инструкция ………………………….. 1шт.;
Упаковка</t>
        </r>
      </text>
    </comment>
    <comment ref="G57" authorId="0">
      <text>
        <r>
          <rPr>
            <sz val="9"/>
            <color indexed="81"/>
            <rFont val="Tahoma"/>
            <family val="2"/>
            <charset val="204"/>
          </rPr>
          <t>Розетка ПС-300А ………………….. 1шт.;
Пыльник розетки ………………….. 1шт.;
Винт М5х35 ………………………..… 3шт.;
Гайка М5 ………………………………. 3шт.;
Провод ПВ3-0,75х1,7м …………. 7шт.;
Разъем бортовой ..……………….. 2шт.;
Колпачок на шар …………………… 1шт.;
Инструкция ………………………….. 1шт.;
Упаковка</t>
        </r>
      </text>
    </comment>
    <comment ref="G58" authorId="0">
      <text>
        <r>
          <rPr>
            <sz val="9"/>
            <color indexed="81"/>
            <rFont val="Tahoma"/>
            <family val="2"/>
            <charset val="204"/>
          </rPr>
          <t>Розетка ПС-300А ………………….. 1шт.;
Пыльник розетки ………………….. 1шт.;
Винт М5х35 ………………………..… 3шт.;
Гайка М5 ………………………………. 3шт.;
Провод ПВ3-0,75х1,9м …………. 7шт.;
Зажим контактный ……………….. 7шт.;
Колпачок на шар …………………… 1шт.;
Инструкция ………………………….. 1шт.;
Упаковка</t>
        </r>
      </text>
    </comment>
    <comment ref="G59" authorId="0">
      <text>
        <r>
          <rPr>
            <sz val="9"/>
            <color indexed="81"/>
            <rFont val="Tahoma"/>
            <family val="2"/>
            <charset val="204"/>
          </rPr>
          <t>Розетка ПС-300А ………………….. 1шт.;
Пыльник розетки ………………….. 1шт.;
Винт М5х35 ………………………..… 3шт.;
Гайка М5 ………………………………. 3шт.;
Провод ПВ3-0,75х2,5м …………. 7шт.;
Зажим контактный ……………….. 7шт.;
Колпачок на шар …………………… 1шт.;
Инструкция ………………………….. 1шт.;
Упаковка</t>
        </r>
      </text>
    </comment>
  </commentList>
</comments>
</file>

<file path=xl/sharedStrings.xml><?xml version="1.0" encoding="utf-8"?>
<sst xmlns="http://schemas.openxmlformats.org/spreadsheetml/2006/main" count="4581" uniqueCount="1895">
  <si>
    <t>"УТВЕРЖДАЮ"</t>
  </si>
  <si>
    <t>Генеральный директор ООО "AvtoS"</t>
  </si>
  <si>
    <t>www.avtos.su</t>
  </si>
  <si>
    <t>avtos@avtos.su</t>
  </si>
  <si>
    <t>Код</t>
  </si>
  <si>
    <t>Марка а/м</t>
  </si>
  <si>
    <t>Модель а/м</t>
  </si>
  <si>
    <t>В-04</t>
  </si>
  <si>
    <t>ВАЗ</t>
  </si>
  <si>
    <t>В-05</t>
  </si>
  <si>
    <t>2105, 2107</t>
  </si>
  <si>
    <t>В-06</t>
  </si>
  <si>
    <t>2101, 2103, 2106</t>
  </si>
  <si>
    <t>В-08</t>
  </si>
  <si>
    <t>2108, 2109</t>
  </si>
  <si>
    <t>В-09</t>
  </si>
  <si>
    <t>В-14</t>
  </si>
  <si>
    <t>В-15</t>
  </si>
  <si>
    <t>В-19</t>
  </si>
  <si>
    <t>2119 hb</t>
  </si>
  <si>
    <t>В-21</t>
  </si>
  <si>
    <t>2121, 21213</t>
  </si>
  <si>
    <t>В-23</t>
  </si>
  <si>
    <t>ГАЗ</t>
  </si>
  <si>
    <t>ИЖ</t>
  </si>
  <si>
    <t>ЗАЗ</t>
  </si>
  <si>
    <t>УАЗ</t>
  </si>
  <si>
    <t>АЗЛК</t>
  </si>
  <si>
    <t>ЗИЛ</t>
  </si>
  <si>
    <t>Тип кузова</t>
  </si>
  <si>
    <t>AU 01</t>
  </si>
  <si>
    <t>AvtoS</t>
  </si>
  <si>
    <t>AU 02</t>
  </si>
  <si>
    <t>AU 03</t>
  </si>
  <si>
    <t>A 05</t>
  </si>
  <si>
    <t>Auto-Hak</t>
  </si>
  <si>
    <t>1990-1998</t>
  </si>
  <si>
    <t>A 08</t>
  </si>
  <si>
    <t>11.1994-2000</t>
  </si>
  <si>
    <t>2000-2005</t>
  </si>
  <si>
    <t>2005-</t>
  </si>
  <si>
    <t>A 19</t>
  </si>
  <si>
    <t>1997-2004</t>
  </si>
  <si>
    <t>A 18</t>
  </si>
  <si>
    <t>A 17</t>
  </si>
  <si>
    <t>1994-2001</t>
  </si>
  <si>
    <t>2006-</t>
  </si>
  <si>
    <t>Д</t>
  </si>
  <si>
    <t>2008-</t>
  </si>
  <si>
    <t>BMW</t>
  </si>
  <si>
    <t>BM 02</t>
  </si>
  <si>
    <t>2007-2010</t>
  </si>
  <si>
    <t>B 10</t>
  </si>
  <si>
    <t>B 10 A</t>
  </si>
  <si>
    <t>B 13</t>
  </si>
  <si>
    <t>2004-10.2006</t>
  </si>
  <si>
    <t>B 16 A</t>
  </si>
  <si>
    <t>11.2010-</t>
  </si>
  <si>
    <t>У</t>
  </si>
  <si>
    <t>05.2008-</t>
  </si>
  <si>
    <t>CHRYSLER</t>
  </si>
  <si>
    <t>CH 47</t>
  </si>
  <si>
    <t>М</t>
  </si>
  <si>
    <t>CH 45</t>
  </si>
  <si>
    <t>05.2001-</t>
  </si>
  <si>
    <t>CH 30</t>
  </si>
  <si>
    <t>03.1996-04.2001</t>
  </si>
  <si>
    <t>CITROEN</t>
  </si>
  <si>
    <t>P 25</t>
  </si>
  <si>
    <t xml:space="preserve">C 3 </t>
  </si>
  <si>
    <t>2002-2009</t>
  </si>
  <si>
    <t>P 26</t>
  </si>
  <si>
    <t xml:space="preserve">C 4 </t>
  </si>
  <si>
    <t>2004-2010</t>
  </si>
  <si>
    <t>P 30</t>
  </si>
  <si>
    <t xml:space="preserve">C 5 II </t>
  </si>
  <si>
    <t>2005-2008</t>
  </si>
  <si>
    <t>P 31</t>
  </si>
  <si>
    <t xml:space="preserve">2006-  </t>
  </si>
  <si>
    <t>P 27</t>
  </si>
  <si>
    <t>2004-2008</t>
  </si>
  <si>
    <t>P 24</t>
  </si>
  <si>
    <t>C 5 I</t>
  </si>
  <si>
    <t>2000-2004</t>
  </si>
  <si>
    <t>P 23</t>
  </si>
  <si>
    <t>2000-09.2004</t>
  </si>
  <si>
    <t>F 26</t>
  </si>
  <si>
    <t>2002-</t>
  </si>
  <si>
    <t>Х 5 дв</t>
  </si>
  <si>
    <t>P 10</t>
  </si>
  <si>
    <t>XCARA</t>
  </si>
  <si>
    <t>Х 3/5 дв</t>
  </si>
  <si>
    <t>P 14</t>
  </si>
  <si>
    <t>1998-2005</t>
  </si>
  <si>
    <t>P 12</t>
  </si>
  <si>
    <t>1999-2010</t>
  </si>
  <si>
    <t>R 46</t>
  </si>
  <si>
    <t>08.2006-</t>
  </si>
  <si>
    <t>F 13</t>
  </si>
  <si>
    <t>1997-2008</t>
  </si>
  <si>
    <t>CHEVROLET</t>
  </si>
  <si>
    <t>CV 01</t>
  </si>
  <si>
    <t>СV 03</t>
  </si>
  <si>
    <t>CV 04</t>
  </si>
  <si>
    <t>CV 05</t>
  </si>
  <si>
    <t>2006-2013</t>
  </si>
  <si>
    <t>CV 06</t>
  </si>
  <si>
    <t>2008-2011</t>
  </si>
  <si>
    <t>CV 07</t>
  </si>
  <si>
    <t>2008-2012</t>
  </si>
  <si>
    <t>CV 08</t>
  </si>
  <si>
    <t>2009-</t>
  </si>
  <si>
    <t>CV 09</t>
  </si>
  <si>
    <t>2011-</t>
  </si>
  <si>
    <t>CV 11</t>
  </si>
  <si>
    <t>2012-</t>
  </si>
  <si>
    <t>2013-</t>
  </si>
  <si>
    <t>CV 13</t>
  </si>
  <si>
    <t>X 22</t>
  </si>
  <si>
    <t>X 23</t>
  </si>
  <si>
    <t>X 24</t>
  </si>
  <si>
    <t>CE 01</t>
  </si>
  <si>
    <t>CE 02</t>
  </si>
  <si>
    <t>2006-2010</t>
  </si>
  <si>
    <t>TY 16</t>
  </si>
  <si>
    <t>CHANGAN</t>
  </si>
  <si>
    <t>CG 01</t>
  </si>
  <si>
    <t>CS 35</t>
  </si>
  <si>
    <t>DAEWOO</t>
  </si>
  <si>
    <t>DW 03</t>
  </si>
  <si>
    <t>DW 04</t>
  </si>
  <si>
    <t xml:space="preserve">MATIZ </t>
  </si>
  <si>
    <t>DW 05</t>
  </si>
  <si>
    <t>2000-2010</t>
  </si>
  <si>
    <t>DW 06</t>
  </si>
  <si>
    <t>X 05</t>
  </si>
  <si>
    <t xml:space="preserve">NUBIRA </t>
  </si>
  <si>
    <t>1997-06.1999</t>
  </si>
  <si>
    <t>X 13</t>
  </si>
  <si>
    <t xml:space="preserve">NUBIRA II </t>
  </si>
  <si>
    <t>1998-2003</t>
  </si>
  <si>
    <t>X 11</t>
  </si>
  <si>
    <t>07.1999-2003</t>
  </si>
  <si>
    <t>X 15</t>
  </si>
  <si>
    <t xml:space="preserve">KALOS </t>
  </si>
  <si>
    <t>09.2002-</t>
  </si>
  <si>
    <t>X 16</t>
  </si>
  <si>
    <t>X 09</t>
  </si>
  <si>
    <t xml:space="preserve">LANOS </t>
  </si>
  <si>
    <t>1997-2003</t>
  </si>
  <si>
    <t>X 06</t>
  </si>
  <si>
    <t>NUBIRA</t>
  </si>
  <si>
    <t>1997-1999</t>
  </si>
  <si>
    <t>X 07</t>
  </si>
  <si>
    <t>1997-1998</t>
  </si>
  <si>
    <t>X 10</t>
  </si>
  <si>
    <t>LEGANZA</t>
  </si>
  <si>
    <t>DERWAYS</t>
  </si>
  <si>
    <t>DR 01</t>
  </si>
  <si>
    <t>DODGE</t>
  </si>
  <si>
    <t>1991-1996</t>
  </si>
  <si>
    <t>IS 01</t>
  </si>
  <si>
    <t>D-MAX</t>
  </si>
  <si>
    <t>FORD</t>
  </si>
  <si>
    <t>FD 02</t>
  </si>
  <si>
    <t>FD 05</t>
  </si>
  <si>
    <t>FD 14</t>
  </si>
  <si>
    <t>FD 15</t>
  </si>
  <si>
    <t>FD 19</t>
  </si>
  <si>
    <t>2004-</t>
  </si>
  <si>
    <t>FD 20</t>
  </si>
  <si>
    <t>FD 21</t>
  </si>
  <si>
    <t>VW 22</t>
  </si>
  <si>
    <t>FD 22</t>
  </si>
  <si>
    <t>FD 23</t>
  </si>
  <si>
    <t>2007-</t>
  </si>
  <si>
    <t>FD 24</t>
  </si>
  <si>
    <t>FD 25</t>
  </si>
  <si>
    <t>FD 26</t>
  </si>
  <si>
    <t>05.2000-</t>
  </si>
  <si>
    <t>FD 27</t>
  </si>
  <si>
    <t>2010-</t>
  </si>
  <si>
    <t>FD 28</t>
  </si>
  <si>
    <t>1999-2012</t>
  </si>
  <si>
    <t>FD 29</t>
  </si>
  <si>
    <t>C 39</t>
  </si>
  <si>
    <t>C 51</t>
  </si>
  <si>
    <t>06.2006-</t>
  </si>
  <si>
    <t>С 59</t>
  </si>
  <si>
    <t>03.2012-</t>
  </si>
  <si>
    <t>С 52</t>
  </si>
  <si>
    <t>08.2008-</t>
  </si>
  <si>
    <t>С 53</t>
  </si>
  <si>
    <t>V 18</t>
  </si>
  <si>
    <t>C 36</t>
  </si>
  <si>
    <t>10.2000-12.2007</t>
  </si>
  <si>
    <t>C 38</t>
  </si>
  <si>
    <t>10.2000-12.2006</t>
  </si>
  <si>
    <t>C 50</t>
  </si>
  <si>
    <t>C 35</t>
  </si>
  <si>
    <t>C 44</t>
  </si>
  <si>
    <t>2004-03.2011</t>
  </si>
  <si>
    <t>C 45</t>
  </si>
  <si>
    <t>C 42</t>
  </si>
  <si>
    <t>01.2002-08.2008</t>
  </si>
  <si>
    <t>C 47</t>
  </si>
  <si>
    <t>2005-04.2011</t>
  </si>
  <si>
    <t>C 46</t>
  </si>
  <si>
    <t>C 41</t>
  </si>
  <si>
    <t>1999-03.2012</t>
  </si>
  <si>
    <t>2000-</t>
  </si>
  <si>
    <t>2003-</t>
  </si>
  <si>
    <t>2006-2012</t>
  </si>
  <si>
    <t>FIAT</t>
  </si>
  <si>
    <t>FA 01</t>
  </si>
  <si>
    <t>FA 02</t>
  </si>
  <si>
    <t>2001-</t>
  </si>
  <si>
    <t>FA 03</t>
  </si>
  <si>
    <t>FA 05</t>
  </si>
  <si>
    <t>R 36</t>
  </si>
  <si>
    <t>R 38</t>
  </si>
  <si>
    <t>R 33</t>
  </si>
  <si>
    <t>2003-2008</t>
  </si>
  <si>
    <t>R 34</t>
  </si>
  <si>
    <t>2003-2011</t>
  </si>
  <si>
    <t>R 43</t>
  </si>
  <si>
    <t>R 48</t>
  </si>
  <si>
    <t>02.2010-</t>
  </si>
  <si>
    <t>GEELY</t>
  </si>
  <si>
    <t>GL 01</t>
  </si>
  <si>
    <t>GW 01</t>
  </si>
  <si>
    <t>GW 03</t>
  </si>
  <si>
    <t>GW 04</t>
  </si>
  <si>
    <t>GW 05</t>
  </si>
  <si>
    <t>GW 06</t>
  </si>
  <si>
    <t>GW 07</t>
  </si>
  <si>
    <t>GW 08</t>
  </si>
  <si>
    <t>2010-2013</t>
  </si>
  <si>
    <t>GW 09</t>
  </si>
  <si>
    <t>M 2</t>
  </si>
  <si>
    <t>GW 10</t>
  </si>
  <si>
    <t>M 4</t>
  </si>
  <si>
    <t>GW 11</t>
  </si>
  <si>
    <t>GW 12</t>
  </si>
  <si>
    <t>HUMMER</t>
  </si>
  <si>
    <t>HR 01</t>
  </si>
  <si>
    <t>Hummer H 2</t>
  </si>
  <si>
    <t>HYUNDAI</t>
  </si>
  <si>
    <t>HY 01</t>
  </si>
  <si>
    <t>1999-</t>
  </si>
  <si>
    <t>HY 02</t>
  </si>
  <si>
    <t>2002-2006</t>
  </si>
  <si>
    <t>HY 16</t>
  </si>
  <si>
    <t>2005-2011</t>
  </si>
  <si>
    <t>HY 07</t>
  </si>
  <si>
    <t>2001-2004</t>
  </si>
  <si>
    <t>HY 14</t>
  </si>
  <si>
    <t>HY 15</t>
  </si>
  <si>
    <t>2005-07</t>
  </si>
  <si>
    <t>грузовик</t>
  </si>
  <si>
    <t>HY 17</t>
  </si>
  <si>
    <t>H I  (4wd)</t>
  </si>
  <si>
    <t>HY 18</t>
  </si>
  <si>
    <t>HY 19</t>
  </si>
  <si>
    <t>HY 20</t>
  </si>
  <si>
    <t>HY 21</t>
  </si>
  <si>
    <t>2007-2013</t>
  </si>
  <si>
    <t>HY 22</t>
  </si>
  <si>
    <t>03.2010-</t>
  </si>
  <si>
    <t>HY 23</t>
  </si>
  <si>
    <t>HY 24</t>
  </si>
  <si>
    <t>2006-08.2012</t>
  </si>
  <si>
    <t>KI 16</t>
  </si>
  <si>
    <t>2004-07.2010</t>
  </si>
  <si>
    <t>KI 24</t>
  </si>
  <si>
    <t>HY 26</t>
  </si>
  <si>
    <t>H I/H 300</t>
  </si>
  <si>
    <t>J 49</t>
  </si>
  <si>
    <t>2000-2006</t>
  </si>
  <si>
    <t>J 51</t>
  </si>
  <si>
    <t>J 47</t>
  </si>
  <si>
    <t>J 54</t>
  </si>
  <si>
    <t>J 43</t>
  </si>
  <si>
    <t>T 52</t>
  </si>
  <si>
    <t>2008-02.2012</t>
  </si>
  <si>
    <t>J 52</t>
  </si>
  <si>
    <t>H I (кроме 4 wd.)</t>
  </si>
  <si>
    <t>J 58</t>
  </si>
  <si>
    <t>H I /H 300</t>
  </si>
  <si>
    <t>J 15</t>
  </si>
  <si>
    <t>07.1999-2008</t>
  </si>
  <si>
    <t>J 59</t>
  </si>
  <si>
    <t>J 60A</t>
  </si>
  <si>
    <t>J 68</t>
  </si>
  <si>
    <t>08.2012-</t>
  </si>
  <si>
    <t>J 68 A</t>
  </si>
  <si>
    <t>08.2012</t>
  </si>
  <si>
    <t>HN 01</t>
  </si>
  <si>
    <t>CR-V</t>
  </si>
  <si>
    <t>1997-2002</t>
  </si>
  <si>
    <t>HN 02</t>
  </si>
  <si>
    <t>03.2002-2006</t>
  </si>
  <si>
    <t>HN 03</t>
  </si>
  <si>
    <t>HN 04</t>
  </si>
  <si>
    <t>2007-11.2012</t>
  </si>
  <si>
    <t>HN 05</t>
  </si>
  <si>
    <t>Y 24</t>
  </si>
  <si>
    <t>Y 33</t>
  </si>
  <si>
    <t>01.2007-11.2012</t>
  </si>
  <si>
    <t>Y 30</t>
  </si>
  <si>
    <t>12.2002-2008</t>
  </si>
  <si>
    <t>Y 29</t>
  </si>
  <si>
    <t xml:space="preserve">H-RV </t>
  </si>
  <si>
    <t>06.2002-2006</t>
  </si>
  <si>
    <t>Y 28</t>
  </si>
  <si>
    <t>Y 26</t>
  </si>
  <si>
    <t>2001-2005</t>
  </si>
  <si>
    <t>Y 21</t>
  </si>
  <si>
    <t>11.2000-03.2006</t>
  </si>
  <si>
    <t xml:space="preserve"> Y 27</t>
  </si>
  <si>
    <t>2002-10.2008</t>
  </si>
  <si>
    <t>Y 35</t>
  </si>
  <si>
    <t>10.2008-</t>
  </si>
  <si>
    <t>Y 32</t>
  </si>
  <si>
    <t>Y 23</t>
  </si>
  <si>
    <t>HR-V</t>
  </si>
  <si>
    <t>Y 06</t>
  </si>
  <si>
    <t>Y 33 A</t>
  </si>
  <si>
    <t>Y 39 A</t>
  </si>
  <si>
    <t>11.2012-</t>
  </si>
  <si>
    <t>JW 01</t>
  </si>
  <si>
    <t>08.1996-03.2007</t>
  </si>
  <si>
    <t>JW 02</t>
  </si>
  <si>
    <t>JP 04</t>
  </si>
  <si>
    <t>03.1999-2004</t>
  </si>
  <si>
    <t>JP 01</t>
  </si>
  <si>
    <t>1997-08.2001</t>
  </si>
  <si>
    <t>JP 02</t>
  </si>
  <si>
    <t>09.2001-2007</t>
  </si>
  <si>
    <t>JP 03</t>
  </si>
  <si>
    <t>1992-1999</t>
  </si>
  <si>
    <t>JP 06</t>
  </si>
  <si>
    <t>05.2006-03.2011</t>
  </si>
  <si>
    <t>JP 05</t>
  </si>
  <si>
    <t>JP 07</t>
  </si>
  <si>
    <t>JP 10</t>
  </si>
  <si>
    <t>04.2011-</t>
  </si>
  <si>
    <t>LN 01</t>
  </si>
  <si>
    <t>1998-2007</t>
  </si>
  <si>
    <t>LN 02</t>
  </si>
  <si>
    <t>LD 01</t>
  </si>
  <si>
    <t>LEXUS</t>
  </si>
  <si>
    <t>LX 01</t>
  </si>
  <si>
    <t>2000-2002</t>
  </si>
  <si>
    <t>LX 02</t>
  </si>
  <si>
    <t>2003-2009</t>
  </si>
  <si>
    <t>O 62A</t>
  </si>
  <si>
    <t>O 80 V</t>
  </si>
  <si>
    <t>LIFAN</t>
  </si>
  <si>
    <t>LF 01</t>
  </si>
  <si>
    <t xml:space="preserve">Solano </t>
  </si>
  <si>
    <t xml:space="preserve">LF 02 </t>
  </si>
  <si>
    <t>LF 03</t>
  </si>
  <si>
    <t>2014-</t>
  </si>
  <si>
    <t>KIA</t>
  </si>
  <si>
    <t>KI 06</t>
  </si>
  <si>
    <t>KI 11</t>
  </si>
  <si>
    <t>KI 12</t>
  </si>
  <si>
    <t>2006-10.2009</t>
  </si>
  <si>
    <t>KI 13</t>
  </si>
  <si>
    <t>2007-06.2012</t>
  </si>
  <si>
    <t>KI 14</t>
  </si>
  <si>
    <t>KI 15</t>
  </si>
  <si>
    <t>2007-07.2012</t>
  </si>
  <si>
    <t>KI 17</t>
  </si>
  <si>
    <t>2009-10.2012</t>
  </si>
  <si>
    <t>KI 18</t>
  </si>
  <si>
    <t>KI 19</t>
  </si>
  <si>
    <t>10.2009-2011</t>
  </si>
  <si>
    <t>KI 20</t>
  </si>
  <si>
    <t>KI 21</t>
  </si>
  <si>
    <t>KI 22</t>
  </si>
  <si>
    <t>KI 23</t>
  </si>
  <si>
    <t>KI 25</t>
  </si>
  <si>
    <t>T 41</t>
  </si>
  <si>
    <t>2003-06</t>
  </si>
  <si>
    <t>T 43</t>
  </si>
  <si>
    <t>2001-2006</t>
  </si>
  <si>
    <t>T 54</t>
  </si>
  <si>
    <t>T 16</t>
  </si>
  <si>
    <t>08.01-12.2005</t>
  </si>
  <si>
    <t>T 55</t>
  </si>
  <si>
    <t>05.2006-</t>
  </si>
  <si>
    <t>T 47</t>
  </si>
  <si>
    <t>T 46</t>
  </si>
  <si>
    <t>T 48</t>
  </si>
  <si>
    <t>T 50</t>
  </si>
  <si>
    <t>2005-09.2009</t>
  </si>
  <si>
    <t>T 67</t>
  </si>
  <si>
    <t>10.2012</t>
  </si>
  <si>
    <t>T 67V</t>
  </si>
  <si>
    <t>T 60</t>
  </si>
  <si>
    <t>10.2009-</t>
  </si>
  <si>
    <t>T 58</t>
  </si>
  <si>
    <t>T 44</t>
  </si>
  <si>
    <t>1993-1998</t>
  </si>
  <si>
    <t>MAZDA</t>
  </si>
  <si>
    <t>MZ 02</t>
  </si>
  <si>
    <t>M 43</t>
  </si>
  <si>
    <t>10.1999-2005</t>
  </si>
  <si>
    <t>M 49</t>
  </si>
  <si>
    <t>01.2003-01.2008</t>
  </si>
  <si>
    <t>M 58V</t>
  </si>
  <si>
    <t>M 52</t>
  </si>
  <si>
    <t>MB 03</t>
  </si>
  <si>
    <t>1996-2003</t>
  </si>
  <si>
    <t>MB 04</t>
  </si>
  <si>
    <t>04.2006-</t>
  </si>
  <si>
    <t>MB 05</t>
  </si>
  <si>
    <t>09.2003-</t>
  </si>
  <si>
    <t>D 24</t>
  </si>
  <si>
    <t>1989-</t>
  </si>
  <si>
    <t>D 27</t>
  </si>
  <si>
    <t>D 11</t>
  </si>
  <si>
    <t>D 13</t>
  </si>
  <si>
    <t>1995-03.2006</t>
  </si>
  <si>
    <t>D 19</t>
  </si>
  <si>
    <t>D 15</t>
  </si>
  <si>
    <t>MERSEDES SPRINTER        (3,05/3,55/4,025)</t>
  </si>
  <si>
    <t>D 34</t>
  </si>
  <si>
    <t>D 35</t>
  </si>
  <si>
    <t>D 30</t>
  </si>
  <si>
    <t>D 41 A</t>
  </si>
  <si>
    <t>GLK   AUTOMAT</t>
  </si>
  <si>
    <t>MITSUBISHI</t>
  </si>
  <si>
    <t>MI 02</t>
  </si>
  <si>
    <t xml:space="preserve"> 1996 -2003</t>
  </si>
  <si>
    <t>MI 15</t>
  </si>
  <si>
    <t>1998-2008</t>
  </si>
  <si>
    <t>MI 17</t>
  </si>
  <si>
    <t>MI 18</t>
  </si>
  <si>
    <t>MI 19</t>
  </si>
  <si>
    <t>2007-2012</t>
  </si>
  <si>
    <t>MI 20</t>
  </si>
  <si>
    <t>MI 21</t>
  </si>
  <si>
    <t>MI 22</t>
  </si>
  <si>
    <t>2003-2007</t>
  </si>
  <si>
    <t>MI 23</t>
  </si>
  <si>
    <t>MI 24</t>
  </si>
  <si>
    <t>MI 25</t>
  </si>
  <si>
    <t>MI 26</t>
  </si>
  <si>
    <t>2000-           2007-</t>
  </si>
  <si>
    <t>Z 31</t>
  </si>
  <si>
    <t>03.2003-07</t>
  </si>
  <si>
    <t>Z 38A</t>
  </si>
  <si>
    <t>Z 16</t>
  </si>
  <si>
    <t>1998-</t>
  </si>
  <si>
    <t>Z 27</t>
  </si>
  <si>
    <t>10.1998-2003</t>
  </si>
  <si>
    <t>Z 23</t>
  </si>
  <si>
    <t>Z 26</t>
  </si>
  <si>
    <t>Z 01</t>
  </si>
  <si>
    <t xml:space="preserve">L-200 </t>
  </si>
  <si>
    <t>2003-2005</t>
  </si>
  <si>
    <t>Z 28</t>
  </si>
  <si>
    <t>Z 02</t>
  </si>
  <si>
    <t>1991-2000</t>
  </si>
  <si>
    <t>Z 33</t>
  </si>
  <si>
    <t>Z 34</t>
  </si>
  <si>
    <t>Z 30</t>
  </si>
  <si>
    <t>Z 35</t>
  </si>
  <si>
    <t>2003-07</t>
  </si>
  <si>
    <t>Z 21</t>
  </si>
  <si>
    <t>Z 39</t>
  </si>
  <si>
    <t>Z 41 A</t>
  </si>
  <si>
    <t>ASX</t>
  </si>
  <si>
    <t>Z 42 A</t>
  </si>
  <si>
    <t>09.2012-</t>
  </si>
  <si>
    <t>03.2003-</t>
  </si>
  <si>
    <t>NISSAN</t>
  </si>
  <si>
    <t>NS 12</t>
  </si>
  <si>
    <t>01.1998-2004</t>
  </si>
  <si>
    <t>NS 13</t>
  </si>
  <si>
    <t>NS 14</t>
  </si>
  <si>
    <t>NS 16</t>
  </si>
  <si>
    <t>05.2005-</t>
  </si>
  <si>
    <t>NS 18</t>
  </si>
  <si>
    <t>NS 19</t>
  </si>
  <si>
    <t>NS 20</t>
  </si>
  <si>
    <t>NS 21</t>
  </si>
  <si>
    <t>NS 22</t>
  </si>
  <si>
    <t>NP 300 pick-up</t>
  </si>
  <si>
    <t>NS 23</t>
  </si>
  <si>
    <t>NS 24</t>
  </si>
  <si>
    <t>RN 07</t>
  </si>
  <si>
    <t>V 02</t>
  </si>
  <si>
    <t>V 51</t>
  </si>
  <si>
    <t xml:space="preserve">PICK UP </t>
  </si>
  <si>
    <t>V 08</t>
  </si>
  <si>
    <t>1995-2000</t>
  </si>
  <si>
    <t>V 10</t>
  </si>
  <si>
    <t>1995-02.2000</t>
  </si>
  <si>
    <t>V 48</t>
  </si>
  <si>
    <t>03.2000-2006</t>
  </si>
  <si>
    <t>V 56</t>
  </si>
  <si>
    <t>03.2002-</t>
  </si>
  <si>
    <t>V 52</t>
  </si>
  <si>
    <t>V 59</t>
  </si>
  <si>
    <t>09.2001-05.2007</t>
  </si>
  <si>
    <t>V 67</t>
  </si>
  <si>
    <t>03.2007-</t>
  </si>
  <si>
    <t>V 67A</t>
  </si>
  <si>
    <t>V 61</t>
  </si>
  <si>
    <t>V 49</t>
  </si>
  <si>
    <t>V 62</t>
  </si>
  <si>
    <t>11.2004-2008</t>
  </si>
  <si>
    <t>V 63</t>
  </si>
  <si>
    <t>V 65</t>
  </si>
  <si>
    <t>V 68</t>
  </si>
  <si>
    <t>03.2000-</t>
  </si>
  <si>
    <t>09.2001-07</t>
  </si>
  <si>
    <t>RN 02</t>
  </si>
  <si>
    <t>RN 03</t>
  </si>
  <si>
    <t>RN 04</t>
  </si>
  <si>
    <t>2001-2008</t>
  </si>
  <si>
    <t>RN 05</t>
  </si>
  <si>
    <t>RN 06</t>
  </si>
  <si>
    <t>RN 08</t>
  </si>
  <si>
    <t>03.2008-</t>
  </si>
  <si>
    <t>RN 09</t>
  </si>
  <si>
    <t>11.2009-</t>
  </si>
  <si>
    <t>RN 10</t>
  </si>
  <si>
    <t>G 27</t>
  </si>
  <si>
    <t>2002-2008</t>
  </si>
  <si>
    <t>G 37</t>
  </si>
  <si>
    <t>G 36</t>
  </si>
  <si>
    <t>1998-03.2010</t>
  </si>
  <si>
    <t>G 39</t>
  </si>
  <si>
    <t>2001-2007</t>
  </si>
  <si>
    <t>G 45</t>
  </si>
  <si>
    <t>G 38</t>
  </si>
  <si>
    <t>2001-07</t>
  </si>
  <si>
    <t>G 18</t>
  </si>
  <si>
    <t>1994-2000</t>
  </si>
  <si>
    <t>G 52</t>
  </si>
  <si>
    <t>10.2007-</t>
  </si>
  <si>
    <t>G 43</t>
  </si>
  <si>
    <t>G 46</t>
  </si>
  <si>
    <t>07.2003-2009</t>
  </si>
  <si>
    <t>G 41</t>
  </si>
  <si>
    <t>G 51</t>
  </si>
  <si>
    <t>G 40</t>
  </si>
  <si>
    <t>G 48</t>
  </si>
  <si>
    <t>04.2004-</t>
  </si>
  <si>
    <t>G 54</t>
  </si>
  <si>
    <t>G 55</t>
  </si>
  <si>
    <t>G 60</t>
  </si>
  <si>
    <t>04.2009-</t>
  </si>
  <si>
    <t>G 63</t>
  </si>
  <si>
    <t>07.2009-</t>
  </si>
  <si>
    <t>G 68</t>
  </si>
  <si>
    <t>G 62A</t>
  </si>
  <si>
    <t>TD 181</t>
  </si>
  <si>
    <t>TD 166</t>
  </si>
  <si>
    <t>TD 113</t>
  </si>
  <si>
    <t>OPEL</t>
  </si>
  <si>
    <t>OP 03</t>
  </si>
  <si>
    <t>2008-2013</t>
  </si>
  <si>
    <t>OP 04</t>
  </si>
  <si>
    <t>05.2010-</t>
  </si>
  <si>
    <t>OP 05</t>
  </si>
  <si>
    <t>OP 06</t>
  </si>
  <si>
    <t>E 21</t>
  </si>
  <si>
    <t>E 23</t>
  </si>
  <si>
    <t>03.1998-10.2004</t>
  </si>
  <si>
    <t>E 47</t>
  </si>
  <si>
    <t>Е 40</t>
  </si>
  <si>
    <t>06.2002-2008</t>
  </si>
  <si>
    <t>E 46</t>
  </si>
  <si>
    <t>09.2004-</t>
  </si>
  <si>
    <t>E 45</t>
  </si>
  <si>
    <t>E 44</t>
  </si>
  <si>
    <t>10.1998-</t>
  </si>
  <si>
    <t>E 42</t>
  </si>
  <si>
    <t>2003-2010</t>
  </si>
  <si>
    <t>E 35</t>
  </si>
  <si>
    <t>E 48</t>
  </si>
  <si>
    <t>E 50</t>
  </si>
  <si>
    <t>E 51</t>
  </si>
  <si>
    <t>E 53</t>
  </si>
  <si>
    <t>E 54</t>
  </si>
  <si>
    <t>E 56</t>
  </si>
  <si>
    <t>E 55</t>
  </si>
  <si>
    <t>E 57</t>
  </si>
  <si>
    <t>01.2012-</t>
  </si>
  <si>
    <t>E 57 A</t>
  </si>
  <si>
    <t>W 28</t>
  </si>
  <si>
    <t>95-2002</t>
  </si>
  <si>
    <t>PEUGEOT</t>
  </si>
  <si>
    <t>PE 01</t>
  </si>
  <si>
    <t>PE 02</t>
  </si>
  <si>
    <t>PE 03</t>
  </si>
  <si>
    <t>F 22</t>
  </si>
  <si>
    <t xml:space="preserve">206 SW </t>
  </si>
  <si>
    <t>2002-2007</t>
  </si>
  <si>
    <t>F 25</t>
  </si>
  <si>
    <t xml:space="preserve">307 SW </t>
  </si>
  <si>
    <t>1997-12.2008</t>
  </si>
  <si>
    <t>R 24</t>
  </si>
  <si>
    <t>07.1999-06.2006</t>
  </si>
  <si>
    <t>F 29</t>
  </si>
  <si>
    <t>2004-08.2008</t>
  </si>
  <si>
    <t>F 28</t>
  </si>
  <si>
    <t>F 30</t>
  </si>
  <si>
    <t>R 39</t>
  </si>
  <si>
    <t>R 40</t>
  </si>
  <si>
    <t>10.2006-</t>
  </si>
  <si>
    <t>F 31</t>
  </si>
  <si>
    <t>02.2008-</t>
  </si>
  <si>
    <t>SAMAND</t>
  </si>
  <si>
    <t>SA 01</t>
  </si>
  <si>
    <t>SKODA</t>
  </si>
  <si>
    <t>SK 04</t>
  </si>
  <si>
    <t>SK 05</t>
  </si>
  <si>
    <t>2004-2007</t>
  </si>
  <si>
    <t>SK 06</t>
  </si>
  <si>
    <t>SK 07</t>
  </si>
  <si>
    <t>SK 08</t>
  </si>
  <si>
    <t>SK 09</t>
  </si>
  <si>
    <t>SK 10</t>
  </si>
  <si>
    <t>H 08</t>
  </si>
  <si>
    <t>2002-08.2008</t>
  </si>
  <si>
    <t xml:space="preserve">H 10 </t>
  </si>
  <si>
    <t>1999-03.2007</t>
  </si>
  <si>
    <t>H 12</t>
  </si>
  <si>
    <t>H 14</t>
  </si>
  <si>
    <t>H 16</t>
  </si>
  <si>
    <t>H 17</t>
  </si>
  <si>
    <t>09.2008-</t>
  </si>
  <si>
    <t>H 19</t>
  </si>
  <si>
    <t>10.2012-</t>
  </si>
  <si>
    <t>H 20</t>
  </si>
  <si>
    <t>02.2013-</t>
  </si>
  <si>
    <t>SY 005</t>
  </si>
  <si>
    <t>SY 009</t>
  </si>
  <si>
    <t>SY 006</t>
  </si>
  <si>
    <t>SY 007</t>
  </si>
  <si>
    <t>SY 008</t>
  </si>
  <si>
    <t>SY 010</t>
  </si>
  <si>
    <t>SY 011</t>
  </si>
  <si>
    <t>SY 012</t>
  </si>
  <si>
    <t>W 08</t>
  </si>
  <si>
    <t>09.98-2005</t>
  </si>
  <si>
    <t>W 19</t>
  </si>
  <si>
    <t>04.2003-</t>
  </si>
  <si>
    <t>W 17</t>
  </si>
  <si>
    <t>09.2002-2008</t>
  </si>
  <si>
    <t>W 20</t>
  </si>
  <si>
    <t>SZ 05</t>
  </si>
  <si>
    <t>09.1998-2005</t>
  </si>
  <si>
    <t>SZ 06</t>
  </si>
  <si>
    <t>SZ 08</t>
  </si>
  <si>
    <t>SZ 07</t>
  </si>
  <si>
    <t>SZ 09</t>
  </si>
  <si>
    <t>1998-2006</t>
  </si>
  <si>
    <t>SZ 10</t>
  </si>
  <si>
    <t>SZ 11</t>
  </si>
  <si>
    <t>W 23</t>
  </si>
  <si>
    <t>W 24</t>
  </si>
  <si>
    <t>W 25</t>
  </si>
  <si>
    <t>W 26</t>
  </si>
  <si>
    <t>SPLASH</t>
  </si>
  <si>
    <t>SUBARU</t>
  </si>
  <si>
    <t>SU 05</t>
  </si>
  <si>
    <t>SU 06</t>
  </si>
  <si>
    <t>SU 07</t>
  </si>
  <si>
    <t>SU 43</t>
  </si>
  <si>
    <t>11.1998-2004</t>
  </si>
  <si>
    <t>SU 44</t>
  </si>
  <si>
    <t>1998-2004</t>
  </si>
  <si>
    <t>SU 46</t>
  </si>
  <si>
    <t>SU 47 V</t>
  </si>
  <si>
    <t>11.2011-</t>
  </si>
  <si>
    <t>TOYOTA</t>
  </si>
  <si>
    <t>TY 04</t>
  </si>
  <si>
    <t>TY 06</t>
  </si>
  <si>
    <t>TY 15</t>
  </si>
  <si>
    <t>TY 17</t>
  </si>
  <si>
    <t>TY 18</t>
  </si>
  <si>
    <t>TY 19</t>
  </si>
  <si>
    <t>TY 21</t>
  </si>
  <si>
    <t>TY 22</t>
  </si>
  <si>
    <t>2005-2009</t>
  </si>
  <si>
    <t>TY 23</t>
  </si>
  <si>
    <t>RAV-4</t>
  </si>
  <si>
    <t>2009-2012</t>
  </si>
  <si>
    <t>TY 24</t>
  </si>
  <si>
    <t>TY 25</t>
  </si>
  <si>
    <t>TY 26</t>
  </si>
  <si>
    <t>01.2003-</t>
  </si>
  <si>
    <t>TY 27</t>
  </si>
  <si>
    <t>TY 28</t>
  </si>
  <si>
    <t>TY 29</t>
  </si>
  <si>
    <t>TY 30</t>
  </si>
  <si>
    <t>TY 31</t>
  </si>
  <si>
    <t>TY 32</t>
  </si>
  <si>
    <t>TY 33</t>
  </si>
  <si>
    <t>TY 34</t>
  </si>
  <si>
    <t>TY 35</t>
  </si>
  <si>
    <t>1984-</t>
  </si>
  <si>
    <t>TY 36</t>
  </si>
  <si>
    <t>O 54</t>
  </si>
  <si>
    <t>1996-2001</t>
  </si>
  <si>
    <t>O 25</t>
  </si>
  <si>
    <t>RAV-4    3/5 дв</t>
  </si>
  <si>
    <t>O 41</t>
  </si>
  <si>
    <t>RAV-4    5 дв</t>
  </si>
  <si>
    <t>O 75</t>
  </si>
  <si>
    <t>O 75A</t>
  </si>
  <si>
    <t>O 56</t>
  </si>
  <si>
    <t>O 55</t>
  </si>
  <si>
    <t>O 73</t>
  </si>
  <si>
    <t>O 74</t>
  </si>
  <si>
    <t>O 60</t>
  </si>
  <si>
    <t>06.2000-</t>
  </si>
  <si>
    <t>O 16</t>
  </si>
  <si>
    <t>O 35</t>
  </si>
  <si>
    <t>1998-12.2002</t>
  </si>
  <si>
    <t>O 66</t>
  </si>
  <si>
    <t>O 67</t>
  </si>
  <si>
    <t>O 47</t>
  </si>
  <si>
    <t>O 48</t>
  </si>
  <si>
    <t>01.2002-2007</t>
  </si>
  <si>
    <t>O 52</t>
  </si>
  <si>
    <t>O 59</t>
  </si>
  <si>
    <t>04/2004-2007</t>
  </si>
  <si>
    <t>O 64</t>
  </si>
  <si>
    <t>O 46</t>
  </si>
  <si>
    <t>1996-12.2002</t>
  </si>
  <si>
    <t>O 45</t>
  </si>
  <si>
    <t>O 53</t>
  </si>
  <si>
    <t>O 70</t>
  </si>
  <si>
    <t>O 70A</t>
  </si>
  <si>
    <t>O 71</t>
  </si>
  <si>
    <t>O 65</t>
  </si>
  <si>
    <t>2005-10.2011</t>
  </si>
  <si>
    <t>O 76</t>
  </si>
  <si>
    <t>O 77</t>
  </si>
  <si>
    <t>O 78</t>
  </si>
  <si>
    <t>O 82</t>
  </si>
  <si>
    <t>10.2011-</t>
  </si>
  <si>
    <t>LC 120</t>
  </si>
  <si>
    <t>VW 17</t>
  </si>
  <si>
    <t>1994-2003</t>
  </si>
  <si>
    <t>VW 18</t>
  </si>
  <si>
    <t>VW 19</t>
  </si>
  <si>
    <t xml:space="preserve"> 1992-09.1998</t>
  </si>
  <si>
    <t>VW 20</t>
  </si>
  <si>
    <t>VW 21</t>
  </si>
  <si>
    <t>VW 23</t>
  </si>
  <si>
    <t>VW 24</t>
  </si>
  <si>
    <t>2005-10.2010</t>
  </si>
  <si>
    <t>VW 25</t>
  </si>
  <si>
    <t>VW 26</t>
  </si>
  <si>
    <t>VW 27</t>
  </si>
  <si>
    <t>VW 28</t>
  </si>
  <si>
    <t>VW 29</t>
  </si>
  <si>
    <t>VW 30</t>
  </si>
  <si>
    <t>1996-2005</t>
  </si>
  <si>
    <t>VW 31</t>
  </si>
  <si>
    <t xml:space="preserve">Passat CL B7 </t>
  </si>
  <si>
    <t>VW 32</t>
  </si>
  <si>
    <t>K 34</t>
  </si>
  <si>
    <t xml:space="preserve">  М 5 дв</t>
  </si>
  <si>
    <t>K 54A</t>
  </si>
  <si>
    <t xml:space="preserve"> 07.2010-</t>
  </si>
  <si>
    <t>M 5 дв</t>
  </si>
  <si>
    <t>K 41</t>
  </si>
  <si>
    <t>K 46A</t>
  </si>
  <si>
    <t>K 47</t>
  </si>
  <si>
    <t xml:space="preserve">T 5                                                                                                  </t>
  </si>
  <si>
    <t>K 42</t>
  </si>
  <si>
    <t>K 43</t>
  </si>
  <si>
    <t>10.1996/09.2004</t>
  </si>
  <si>
    <t>K 44</t>
  </si>
  <si>
    <t>10.2003-2008</t>
  </si>
  <si>
    <t>K 40</t>
  </si>
  <si>
    <t>2002-2005</t>
  </si>
  <si>
    <t>H 07</t>
  </si>
  <si>
    <t>K 45</t>
  </si>
  <si>
    <t>K 49</t>
  </si>
  <si>
    <t>K 49A</t>
  </si>
  <si>
    <t>08.2005-12.2010</t>
  </si>
  <si>
    <t>K 28</t>
  </si>
  <si>
    <t>T 4</t>
  </si>
  <si>
    <t>1990-2002</t>
  </si>
  <si>
    <t>K 48</t>
  </si>
  <si>
    <t>K 19</t>
  </si>
  <si>
    <t>10.1993-09.1996</t>
  </si>
  <si>
    <t>K 20</t>
  </si>
  <si>
    <t>1996-2000</t>
  </si>
  <si>
    <t>C 33</t>
  </si>
  <si>
    <t>K 51</t>
  </si>
  <si>
    <t>K 52</t>
  </si>
  <si>
    <t>05.2009-</t>
  </si>
  <si>
    <t>K 56</t>
  </si>
  <si>
    <t>01.2011-</t>
  </si>
  <si>
    <t>K 57</t>
  </si>
  <si>
    <t>10.2010-</t>
  </si>
  <si>
    <t>K 58</t>
  </si>
  <si>
    <t>VOLVO</t>
  </si>
  <si>
    <t>VL 01</t>
  </si>
  <si>
    <t xml:space="preserve">XC 90 </t>
  </si>
  <si>
    <t>VL 02</t>
  </si>
  <si>
    <t>XC 60</t>
  </si>
  <si>
    <t>L 16</t>
  </si>
  <si>
    <t>V-70</t>
  </si>
  <si>
    <t>03.2000-08.2007</t>
  </si>
  <si>
    <t>L 18</t>
  </si>
  <si>
    <t>XC 90</t>
  </si>
  <si>
    <t>L 18A</t>
  </si>
  <si>
    <t>L 17</t>
  </si>
  <si>
    <t>S80</t>
  </si>
  <si>
    <t>1998-06</t>
  </si>
  <si>
    <t>L 20</t>
  </si>
  <si>
    <t>S80/V70</t>
  </si>
  <si>
    <t>L 21</t>
  </si>
  <si>
    <t>11.2008-</t>
  </si>
  <si>
    <t>L21A</t>
  </si>
  <si>
    <t>L 24A</t>
  </si>
  <si>
    <t xml:space="preserve">XC 70 </t>
  </si>
  <si>
    <t>MP2-D1-G7</t>
  </si>
  <si>
    <t>WH-1</t>
  </si>
  <si>
    <t>Баннер 1000х500 мм</t>
  </si>
  <si>
    <t>Баннер 1000х1000 мм</t>
  </si>
  <si>
    <t>Баннер 3000х1000 мм</t>
  </si>
  <si>
    <t>Рекламная стойка под фаркопы</t>
  </si>
  <si>
    <t>В-01</t>
  </si>
  <si>
    <t>В-02</t>
  </si>
  <si>
    <t>В-54</t>
  </si>
  <si>
    <t>В-55</t>
  </si>
  <si>
    <t>В-56</t>
  </si>
  <si>
    <t>В-57</t>
  </si>
  <si>
    <t>В-58</t>
  </si>
  <si>
    <t>В-17</t>
  </si>
  <si>
    <t>В-59</t>
  </si>
  <si>
    <t>В-13</t>
  </si>
  <si>
    <t>В-12</t>
  </si>
  <si>
    <t>В-10</t>
  </si>
  <si>
    <t>В-60</t>
  </si>
  <si>
    <t>В-18</t>
  </si>
  <si>
    <t>В-51</t>
  </si>
  <si>
    <t>В-61</t>
  </si>
  <si>
    <t>В-22</t>
  </si>
  <si>
    <t>В-24</t>
  </si>
  <si>
    <t>Лист 01</t>
  </si>
  <si>
    <t>2108, 2109, 21099</t>
  </si>
  <si>
    <t>2113, 2114</t>
  </si>
  <si>
    <t>2110, 2111, 2112, 2170, 2172</t>
  </si>
  <si>
    <t>Г-01</t>
  </si>
  <si>
    <t>Г-02</t>
  </si>
  <si>
    <t>Г-03</t>
  </si>
  <si>
    <t>Г-04</t>
  </si>
  <si>
    <t>Г-05</t>
  </si>
  <si>
    <t>Г-06</t>
  </si>
  <si>
    <t>Г-07</t>
  </si>
  <si>
    <t>2705 (усиленный, без демонтажа зап.колеса)</t>
  </si>
  <si>
    <t>И-01</t>
  </si>
  <si>
    <t>И-02</t>
  </si>
  <si>
    <t>Т-01</t>
  </si>
  <si>
    <t>Т-03</t>
  </si>
  <si>
    <t>У-01</t>
  </si>
  <si>
    <t>У-02</t>
  </si>
  <si>
    <t>У-03</t>
  </si>
  <si>
    <t>31512(469), 31514, 463, Hunter</t>
  </si>
  <si>
    <t>3159, 3160, 3962</t>
  </si>
  <si>
    <t>А-01</t>
  </si>
  <si>
    <t>А-02</t>
  </si>
  <si>
    <t>412, 2140</t>
  </si>
  <si>
    <t>З-01</t>
  </si>
  <si>
    <t>В-34</t>
  </si>
  <si>
    <t>В-35</t>
  </si>
  <si>
    <t>В-36</t>
  </si>
  <si>
    <t>В-38</t>
  </si>
  <si>
    <t>В-40</t>
  </si>
  <si>
    <t>В-44</t>
  </si>
  <si>
    <t>В-45</t>
  </si>
  <si>
    <t>В-39</t>
  </si>
  <si>
    <t>В-62</t>
  </si>
  <si>
    <t>В-33</t>
  </si>
  <si>
    <t>2123, 2123(оборудованные ГБО)</t>
  </si>
  <si>
    <t>Г-08</t>
  </si>
  <si>
    <t>Г-09</t>
  </si>
  <si>
    <t>Г-10</t>
  </si>
  <si>
    <t>У-04</t>
  </si>
  <si>
    <t>У-06</t>
  </si>
  <si>
    <t>У-07</t>
  </si>
  <si>
    <t>З-02</t>
  </si>
  <si>
    <t>Лист 02</t>
  </si>
  <si>
    <r>
      <t>*</t>
    </r>
    <r>
      <rPr>
        <b/>
        <i/>
        <sz val="11"/>
        <color theme="1"/>
        <rFont val="Calibri"/>
        <family val="2"/>
        <charset val="204"/>
      </rPr>
      <t>¹</t>
    </r>
  </si>
  <si>
    <r>
      <t>*</t>
    </r>
    <r>
      <rPr>
        <b/>
        <i/>
        <sz val="11"/>
        <color theme="1"/>
        <rFont val="Calibri"/>
        <family val="2"/>
        <charset val="204"/>
      </rPr>
      <t>²</t>
    </r>
  </si>
  <si>
    <t>Производитель</t>
  </si>
  <si>
    <t>Тип шара</t>
  </si>
  <si>
    <t>80 B3</t>
  </si>
  <si>
    <t>80 B4</t>
  </si>
  <si>
    <t>s</t>
  </si>
  <si>
    <t>1986-1991</t>
  </si>
  <si>
    <t>1991-1995</t>
  </si>
  <si>
    <t>H</t>
  </si>
  <si>
    <t>A 20</t>
  </si>
  <si>
    <t>A 21 A</t>
  </si>
  <si>
    <t>A 25 V</t>
  </si>
  <si>
    <t>A 26 A</t>
  </si>
  <si>
    <t>Auto Hak</t>
  </si>
  <si>
    <t>A6 Qattro</t>
  </si>
  <si>
    <t>s/uni</t>
  </si>
  <si>
    <t>A</t>
  </si>
  <si>
    <t>WestFalia</t>
  </si>
  <si>
    <t>A4 Qattro</t>
  </si>
  <si>
    <t>A6 Alroad Qattro</t>
  </si>
  <si>
    <t>A6 Avant Qattro</t>
  </si>
  <si>
    <t>A*</t>
  </si>
  <si>
    <t>A6 Qattro, S4</t>
  </si>
  <si>
    <t>A8 (S8) Qattro</t>
  </si>
  <si>
    <t>Q7</t>
  </si>
  <si>
    <t>cuv</t>
  </si>
  <si>
    <t>Q5</t>
  </si>
  <si>
    <t xml:space="preserve">A6 Alroad </t>
  </si>
  <si>
    <t>05.2000-2005</t>
  </si>
  <si>
    <t>01/2006-</t>
  </si>
  <si>
    <t>Годы                        выпуска</t>
  </si>
  <si>
    <t>X5</t>
  </si>
  <si>
    <t>06.2000-12.2006</t>
  </si>
  <si>
    <t>B 14</t>
  </si>
  <si>
    <t xml:space="preserve">B 16 </t>
  </si>
  <si>
    <t>B 19 V</t>
  </si>
  <si>
    <t>X3</t>
  </si>
  <si>
    <t>X3 Automat</t>
  </si>
  <si>
    <t>Lanos</t>
  </si>
  <si>
    <t>Lacetti</t>
  </si>
  <si>
    <t>Captiva (С 100)</t>
  </si>
  <si>
    <t>Aveo</t>
  </si>
  <si>
    <t>Cruse</t>
  </si>
  <si>
    <t>Orlando</t>
  </si>
  <si>
    <t>Cobalt</t>
  </si>
  <si>
    <t xml:space="preserve">Captiva </t>
  </si>
  <si>
    <t>s/hb</t>
  </si>
  <si>
    <t>uni</t>
  </si>
  <si>
    <t>hb(3-5d)</t>
  </si>
  <si>
    <t>mv</t>
  </si>
  <si>
    <t>Amulet</t>
  </si>
  <si>
    <t>Tiggo</t>
  </si>
  <si>
    <t>Fora</t>
  </si>
  <si>
    <t xml:space="preserve">2006-2013                </t>
  </si>
  <si>
    <t xml:space="preserve">Grand Voyager </t>
  </si>
  <si>
    <t>Voyager</t>
  </si>
  <si>
    <t>1991-02.1996</t>
  </si>
  <si>
    <t>C4 Picasso, Gr.Picasso</t>
  </si>
  <si>
    <t>Picasso</t>
  </si>
  <si>
    <t>Berlingo</t>
  </si>
  <si>
    <t>Jumper L4</t>
  </si>
  <si>
    <t>hb(5d)</t>
  </si>
  <si>
    <t>Ducato</t>
  </si>
  <si>
    <t>Rezzo</t>
  </si>
  <si>
    <t>TACUMA</t>
  </si>
  <si>
    <t>KALOS</t>
  </si>
  <si>
    <t>Aurora</t>
  </si>
  <si>
    <t>suv</t>
  </si>
  <si>
    <t>Caravan (2/4WD)</t>
  </si>
  <si>
    <t>Albea</t>
  </si>
  <si>
    <t>Grande Punto</t>
  </si>
  <si>
    <t>Multipla II</t>
  </si>
  <si>
    <t>Stilo</t>
  </si>
  <si>
    <t>Panda</t>
  </si>
  <si>
    <t>Linea</t>
  </si>
  <si>
    <t>Doblo</t>
  </si>
  <si>
    <t>f/ma</t>
  </si>
  <si>
    <t>hb</t>
  </si>
  <si>
    <t>Focus</t>
  </si>
  <si>
    <t xml:space="preserve">Transit </t>
  </si>
  <si>
    <t>Focus S-max</t>
  </si>
  <si>
    <t>Focus II, Focus III</t>
  </si>
  <si>
    <t>Fusion</t>
  </si>
  <si>
    <t xml:space="preserve">Galaxy                                         </t>
  </si>
  <si>
    <t>SEAT</t>
  </si>
  <si>
    <t>Kuga</t>
  </si>
  <si>
    <t>Mondeo</t>
  </si>
  <si>
    <t>Mondeo (оц.шар)</t>
  </si>
  <si>
    <t>Tribute</t>
  </si>
  <si>
    <t>03.2004-</t>
  </si>
  <si>
    <t>Focus II</t>
  </si>
  <si>
    <t>Focus C-max</t>
  </si>
  <si>
    <t>Ranger</t>
  </si>
  <si>
    <t>Focus III</t>
  </si>
  <si>
    <t>Galaxy</t>
  </si>
  <si>
    <t>Galaxy III</t>
  </si>
  <si>
    <t>Terrano</t>
  </si>
  <si>
    <t>Mistral</t>
  </si>
  <si>
    <t>Maverick</t>
  </si>
  <si>
    <t>Transit</t>
  </si>
  <si>
    <t xml:space="preserve">Fiesta </t>
  </si>
  <si>
    <t>Transit Connect</t>
  </si>
  <si>
    <t>Ranger II</t>
  </si>
  <si>
    <t xml:space="preserve">06.2000-06              </t>
  </si>
  <si>
    <t xml:space="preserve">06.2000-2006              </t>
  </si>
  <si>
    <t>1993-2001</t>
  </si>
  <si>
    <t>MK</t>
  </si>
  <si>
    <t xml:space="preserve">DEER G3 4x4  (2x4)          </t>
  </si>
  <si>
    <t xml:space="preserve">Sailor </t>
  </si>
  <si>
    <t>Wingle</t>
  </si>
  <si>
    <t xml:space="preserve">Safe SUV                                     </t>
  </si>
  <si>
    <t>Hover H3</t>
  </si>
  <si>
    <t>Hover H6</t>
  </si>
  <si>
    <t xml:space="preserve">Hover </t>
  </si>
  <si>
    <t>CR-V (oц.шар)</t>
  </si>
  <si>
    <t>Civic</t>
  </si>
  <si>
    <t xml:space="preserve">Accord </t>
  </si>
  <si>
    <t>Accord Tourer</t>
  </si>
  <si>
    <t>Stream</t>
  </si>
  <si>
    <t>Jazz</t>
  </si>
  <si>
    <t>CR-V Automat</t>
  </si>
  <si>
    <t>E</t>
  </si>
  <si>
    <t>Sportage</t>
  </si>
  <si>
    <t>Rio</t>
  </si>
  <si>
    <t>Sorento</t>
  </si>
  <si>
    <t>Elantra (ТаГаз)</t>
  </si>
  <si>
    <t>Getz</t>
  </si>
  <si>
    <t>Sonata (ТаГаз)</t>
  </si>
  <si>
    <t>Matrix</t>
  </si>
  <si>
    <t>Porter</t>
  </si>
  <si>
    <t xml:space="preserve">Santa Fe Classic </t>
  </si>
  <si>
    <t xml:space="preserve">Santa Fe Classic (оц.шар) </t>
  </si>
  <si>
    <t>Elantra</t>
  </si>
  <si>
    <t>Grand Starex (оц.шар)</t>
  </si>
  <si>
    <t>Solaris</t>
  </si>
  <si>
    <t>Santa Fe NEW</t>
  </si>
  <si>
    <t>Tucson</t>
  </si>
  <si>
    <t>Santa Fe</t>
  </si>
  <si>
    <t>Sonata NF</t>
  </si>
  <si>
    <t>Trajet</t>
  </si>
  <si>
    <t>Terracan</t>
  </si>
  <si>
    <t>Ceed</t>
  </si>
  <si>
    <t>I30</t>
  </si>
  <si>
    <t>Starex</t>
  </si>
  <si>
    <t>I 20</t>
  </si>
  <si>
    <t>IX 35</t>
  </si>
  <si>
    <t>Santa Fe Automat</t>
  </si>
  <si>
    <t>s/hb(5d)</t>
  </si>
  <si>
    <t>pickup</t>
  </si>
  <si>
    <t xml:space="preserve">Wrangler </t>
  </si>
  <si>
    <t xml:space="preserve">Grand Cherokee </t>
  </si>
  <si>
    <t xml:space="preserve">Cherokee </t>
  </si>
  <si>
    <t>mkv</t>
  </si>
  <si>
    <t>F</t>
  </si>
  <si>
    <t>RX 300</t>
  </si>
  <si>
    <t>RX 350</t>
  </si>
  <si>
    <t>RX 350, RX 450 H</t>
  </si>
  <si>
    <t xml:space="preserve">Sportage </t>
  </si>
  <si>
    <t>Sorento  R</t>
  </si>
  <si>
    <t>Soul</t>
  </si>
  <si>
    <t xml:space="preserve">Picanto </t>
  </si>
  <si>
    <t>Mohave</t>
  </si>
  <si>
    <t xml:space="preserve">Cerato  </t>
  </si>
  <si>
    <t xml:space="preserve">Carens </t>
  </si>
  <si>
    <t xml:space="preserve">Carnival </t>
  </si>
  <si>
    <t>Sorento Automat Vertical</t>
  </si>
  <si>
    <t>Venga</t>
  </si>
  <si>
    <t>Sephia</t>
  </si>
  <si>
    <t>X 60</t>
  </si>
  <si>
    <t>Cebrium</t>
  </si>
  <si>
    <t>02.2004-</t>
  </si>
  <si>
    <t xml:space="preserve">Premagy  </t>
  </si>
  <si>
    <t>Vito</t>
  </si>
  <si>
    <t xml:space="preserve">Sprinter </t>
  </si>
  <si>
    <t xml:space="preserve">Vito, Viano </t>
  </si>
  <si>
    <t>Ecovan+Vario</t>
  </si>
  <si>
    <t>Vaneo</t>
  </si>
  <si>
    <t xml:space="preserve">Sprinter (3,55/4,025) </t>
  </si>
  <si>
    <t xml:space="preserve">L – 200 (с защитой) </t>
  </si>
  <si>
    <t xml:space="preserve">Pajero Sport </t>
  </si>
  <si>
    <t xml:space="preserve">Galant </t>
  </si>
  <si>
    <t>L-200</t>
  </si>
  <si>
    <t>Lancer X</t>
  </si>
  <si>
    <t>Lancer X (оц.шар)</t>
  </si>
  <si>
    <t xml:space="preserve">Outlander  </t>
  </si>
  <si>
    <t>Outlander (оц.шар)</t>
  </si>
  <si>
    <t>Lancer IX</t>
  </si>
  <si>
    <t xml:space="preserve">Pajero   III, IV    </t>
  </si>
  <si>
    <t xml:space="preserve">Space Star </t>
  </si>
  <si>
    <t xml:space="preserve">Space Wagon </t>
  </si>
  <si>
    <t>Carisma</t>
  </si>
  <si>
    <t>Pinin</t>
  </si>
  <si>
    <t>Pajero/Montero</t>
  </si>
  <si>
    <t xml:space="preserve">Pajero (Galloper) </t>
  </si>
  <si>
    <t>Colt</t>
  </si>
  <si>
    <t>Grandis</t>
  </si>
  <si>
    <t>Lancer</t>
  </si>
  <si>
    <t>Lancer Wagon</t>
  </si>
  <si>
    <t>Outlander Automat</t>
  </si>
  <si>
    <t>RENAULT</t>
  </si>
  <si>
    <t>Duster</t>
  </si>
  <si>
    <t xml:space="preserve">Patrol GR </t>
  </si>
  <si>
    <t>Almera Classic</t>
  </si>
  <si>
    <t>Navara (со ступ.)</t>
  </si>
  <si>
    <t xml:space="preserve">Pathfinder  </t>
  </si>
  <si>
    <t xml:space="preserve">Note </t>
  </si>
  <si>
    <t xml:space="preserve">Patrol </t>
  </si>
  <si>
    <t>Tiida</t>
  </si>
  <si>
    <t xml:space="preserve">Almera </t>
  </si>
  <si>
    <t>Almera (N 15)</t>
  </si>
  <si>
    <t>Almera  (N 16)</t>
  </si>
  <si>
    <t xml:space="preserve">Primera </t>
  </si>
  <si>
    <t>Primera (W12)</t>
  </si>
  <si>
    <t xml:space="preserve">X-Trail </t>
  </si>
  <si>
    <t>X-Trail  (T 31)</t>
  </si>
  <si>
    <t>Murano</t>
  </si>
  <si>
    <t>Navara</t>
  </si>
  <si>
    <t>Astra H</t>
  </si>
  <si>
    <t xml:space="preserve">Meriva </t>
  </si>
  <si>
    <t>Astra  J</t>
  </si>
  <si>
    <t>Astra Sport Tourer</t>
  </si>
  <si>
    <t>Astra</t>
  </si>
  <si>
    <t>Astra G</t>
  </si>
  <si>
    <t>Vectra C</t>
  </si>
  <si>
    <t>Astra III  (H)</t>
  </si>
  <si>
    <t>Frontera</t>
  </si>
  <si>
    <t>Zafira</t>
  </si>
  <si>
    <t>Corsa D</t>
  </si>
  <si>
    <t>Antara</t>
  </si>
  <si>
    <t>s(4d)</t>
  </si>
  <si>
    <t>Zafira Tourer</t>
  </si>
  <si>
    <t>Zafira Tourer Automat</t>
  </si>
  <si>
    <t>Agila</t>
  </si>
  <si>
    <t xml:space="preserve">Vectra </t>
  </si>
  <si>
    <t>Jumper</t>
  </si>
  <si>
    <t>f</t>
  </si>
  <si>
    <t>Touareg</t>
  </si>
  <si>
    <t>Cayenne</t>
  </si>
  <si>
    <t>Logan(Dacia)</t>
  </si>
  <si>
    <t xml:space="preserve">Symbol </t>
  </si>
  <si>
    <t xml:space="preserve">Kangoo </t>
  </si>
  <si>
    <t>Kangoo  (оц.шар)</t>
  </si>
  <si>
    <t>Kangoo II</t>
  </si>
  <si>
    <t>Kangoo I</t>
  </si>
  <si>
    <t>Sandero</t>
  </si>
  <si>
    <t>Movano</t>
  </si>
  <si>
    <t>Master</t>
  </si>
  <si>
    <t xml:space="preserve">Laguna </t>
  </si>
  <si>
    <t xml:space="preserve">Megane III </t>
  </si>
  <si>
    <t>Megan</t>
  </si>
  <si>
    <t>Vivaro</t>
  </si>
  <si>
    <t>Trafic T</t>
  </si>
  <si>
    <t>Modus</t>
  </si>
  <si>
    <t xml:space="preserve">Fluence </t>
  </si>
  <si>
    <t>Koleos</t>
  </si>
  <si>
    <t>Grand Scenic III</t>
  </si>
  <si>
    <t xml:space="preserve">Scenic III                                      </t>
  </si>
  <si>
    <t>Samand</t>
  </si>
  <si>
    <t xml:space="preserve">Fabia </t>
  </si>
  <si>
    <t xml:space="preserve">SuperB </t>
  </si>
  <si>
    <t>SuperB II</t>
  </si>
  <si>
    <t>Yetty</t>
  </si>
  <si>
    <t xml:space="preserve">Roomster </t>
  </si>
  <si>
    <t xml:space="preserve">Octavia II </t>
  </si>
  <si>
    <t xml:space="preserve">Octavia III </t>
  </si>
  <si>
    <t>Rapid</t>
  </si>
  <si>
    <t>Rexton II</t>
  </si>
  <si>
    <t>Actyon</t>
  </si>
  <si>
    <t>Actyon II</t>
  </si>
  <si>
    <t>New Actyon</t>
  </si>
  <si>
    <t>Stavic</t>
  </si>
  <si>
    <t xml:space="preserve">Forester </t>
  </si>
  <si>
    <t xml:space="preserve">Legasy Outback  </t>
  </si>
  <si>
    <t>XV Automat Vertical</t>
  </si>
  <si>
    <t>Grand Vitara</t>
  </si>
  <si>
    <t>Grand Vitara 5d</t>
  </si>
  <si>
    <t>Grand Vitara 3d</t>
  </si>
  <si>
    <t xml:space="preserve">Liana </t>
  </si>
  <si>
    <t xml:space="preserve">Jimny </t>
  </si>
  <si>
    <t>Grand Vitara XL7</t>
  </si>
  <si>
    <t xml:space="preserve">Ignis </t>
  </si>
  <si>
    <t xml:space="preserve">Wagon R+  </t>
  </si>
  <si>
    <t>Vega C 100</t>
  </si>
  <si>
    <t>Road Partner</t>
  </si>
  <si>
    <t>Tager</t>
  </si>
  <si>
    <t>RAV-4(з/к на двери)</t>
  </si>
  <si>
    <t>RAV-4 (з/к снизу)</t>
  </si>
  <si>
    <t xml:space="preserve">Land Cruiser (J100 ) </t>
  </si>
  <si>
    <t xml:space="preserve">Land Cruiser (J80 ) </t>
  </si>
  <si>
    <t xml:space="preserve">Camry </t>
  </si>
  <si>
    <t>Camry (оц.шар)</t>
  </si>
  <si>
    <t xml:space="preserve">Corolla </t>
  </si>
  <si>
    <t>Corolla (E 12)</t>
  </si>
  <si>
    <t>Land Cruiser V8 (J200)</t>
  </si>
  <si>
    <t xml:space="preserve">Verso </t>
  </si>
  <si>
    <t xml:space="preserve">Land Cruiser (J200 ) </t>
  </si>
  <si>
    <t xml:space="preserve">Yaris Verso </t>
  </si>
  <si>
    <t>Hilux</t>
  </si>
  <si>
    <t>Hilux (оц.шар)</t>
  </si>
  <si>
    <t xml:space="preserve">Highlander </t>
  </si>
  <si>
    <t>Land Cruiser 76</t>
  </si>
  <si>
    <t>Picnic</t>
  </si>
  <si>
    <t xml:space="preserve">Avensis </t>
  </si>
  <si>
    <t xml:space="preserve">Previa </t>
  </si>
  <si>
    <t>Corolla Verso</t>
  </si>
  <si>
    <t>Land Cruiser (5d)J90,95</t>
  </si>
  <si>
    <t>Land Cruiser (3d)J90,95</t>
  </si>
  <si>
    <t>Land Cruiser J150, J120</t>
  </si>
  <si>
    <t>Yaris</t>
  </si>
  <si>
    <t>Urban Cruiser 2WD</t>
  </si>
  <si>
    <t>Urban Cruiser 4WD</t>
  </si>
  <si>
    <t>Land Cruiser J 120</t>
  </si>
  <si>
    <t>A3, A3 Except Qattro</t>
  </si>
  <si>
    <t>1996-2002</t>
  </si>
  <si>
    <t>Oktavia Tour</t>
  </si>
  <si>
    <t>Oktavia Estate</t>
  </si>
  <si>
    <t>Octavia</t>
  </si>
  <si>
    <t>1996-2004</t>
  </si>
  <si>
    <t>lb/uni</t>
  </si>
  <si>
    <t>Alhambra</t>
  </si>
  <si>
    <t>Actyon Sports</t>
  </si>
  <si>
    <t>2.1.</t>
  </si>
  <si>
    <t xml:space="preserve"> AUDI</t>
  </si>
  <si>
    <t>2.2.</t>
  </si>
  <si>
    <t>2.3.</t>
  </si>
  <si>
    <t>2.4.</t>
  </si>
  <si>
    <t>2.5.</t>
  </si>
  <si>
    <t xml:space="preserve"> CHERY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</si>
  <si>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</si>
  <si>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</si>
  <si>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</si>
  <si>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</si>
  <si>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</si>
  <si>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</si>
  <si>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</si>
  <si>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</si>
  <si>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</si>
  <si>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 xml:space="preserve"> ISUZU</t>
  </si>
  <si>
    <t>2.18.</t>
  </si>
  <si>
    <t xml:space="preserve"> JEEP</t>
  </si>
  <si>
    <t>2.19.</t>
  </si>
  <si>
    <t>2.20.</t>
  </si>
  <si>
    <t>LAND  POVER</t>
  </si>
  <si>
    <t>2.21.</t>
  </si>
  <si>
    <t>2.22.</t>
  </si>
  <si>
    <t>2.23.</t>
  </si>
  <si>
    <t>2.24.</t>
  </si>
  <si>
    <t>MERSEDES</t>
  </si>
  <si>
    <t>2.25.</t>
  </si>
  <si>
    <t>2.26.</t>
  </si>
  <si>
    <t>2.27.</t>
  </si>
  <si>
    <t>2.28.</t>
  </si>
  <si>
    <t>2.29.</t>
  </si>
  <si>
    <t>2.30.</t>
  </si>
  <si>
    <t>2.31.</t>
  </si>
  <si>
    <t>2.34.</t>
  </si>
  <si>
    <t>SSANG  YONG</t>
  </si>
  <si>
    <t>2.35.</t>
  </si>
  <si>
    <t>2.36.</t>
  </si>
  <si>
    <t xml:space="preserve"> SUZUKI</t>
  </si>
  <si>
    <t>2.37.</t>
  </si>
  <si>
    <t>TagAZ</t>
  </si>
  <si>
    <t>2.38.</t>
  </si>
  <si>
    <t>2.39.</t>
  </si>
  <si>
    <t>2.40.</t>
  </si>
  <si>
    <t xml:space="preserve">Bora </t>
  </si>
  <si>
    <t>Bora Variant (Estate)</t>
  </si>
  <si>
    <t>Golf IV</t>
  </si>
  <si>
    <t>Golf IV Variant (Estate)</t>
  </si>
  <si>
    <t>Crafter (со ступ.)</t>
  </si>
  <si>
    <t>Golf VI</t>
  </si>
  <si>
    <t>Jetta</t>
  </si>
  <si>
    <t>Golf V</t>
  </si>
  <si>
    <t>2005-2010</t>
  </si>
  <si>
    <t>Multivan T4</t>
  </si>
  <si>
    <t>Pointer</t>
  </si>
  <si>
    <t>Vento</t>
  </si>
  <si>
    <t>Caddy</t>
  </si>
  <si>
    <t xml:space="preserve">Sharan </t>
  </si>
  <si>
    <t>Tiguan (оц.шар)</t>
  </si>
  <si>
    <t>Tiguan</t>
  </si>
  <si>
    <t>Passat B6</t>
  </si>
  <si>
    <t>Passat B6 (оц.шар)</t>
  </si>
  <si>
    <t>Amarok</t>
  </si>
  <si>
    <t xml:space="preserve">Polo </t>
  </si>
  <si>
    <t>Passat B5 кроме 4WD</t>
  </si>
  <si>
    <t>Passat B5</t>
  </si>
  <si>
    <t>Touran</t>
  </si>
  <si>
    <t>T 5 Transporter</t>
  </si>
  <si>
    <t>Passat 4WD</t>
  </si>
  <si>
    <t xml:space="preserve">Golf V, VI </t>
  </si>
  <si>
    <t>09.1996-12.2002</t>
  </si>
  <si>
    <t>A3</t>
  </si>
  <si>
    <t xml:space="preserve">1999-                        </t>
  </si>
  <si>
    <t xml:space="preserve"> У/Х</t>
  </si>
  <si>
    <t>1198-11.2003</t>
  </si>
  <si>
    <t>11.2000-2005</t>
  </si>
  <si>
    <t>06.2001-11.2008</t>
  </si>
  <si>
    <t>Hover</t>
  </si>
  <si>
    <t>Hover H5</t>
  </si>
  <si>
    <t xml:space="preserve">2005-2010            </t>
  </si>
  <si>
    <t xml:space="preserve">2010-2013                       </t>
  </si>
  <si>
    <t xml:space="preserve">2014-                        </t>
  </si>
  <si>
    <t xml:space="preserve">2011-                                  </t>
  </si>
  <si>
    <t>10.2001-05.2002</t>
  </si>
  <si>
    <t>1999-05.2002</t>
  </si>
  <si>
    <t>Compass</t>
  </si>
  <si>
    <t xml:space="preserve">Patriot </t>
  </si>
  <si>
    <t>Grand Cherokee</t>
  </si>
  <si>
    <t>Commander</t>
  </si>
  <si>
    <t>Sportage Grand</t>
  </si>
  <si>
    <t>Spectra</t>
  </si>
  <si>
    <t>Sephia II</t>
  </si>
  <si>
    <t xml:space="preserve">1998-04.2004  </t>
  </si>
  <si>
    <t xml:space="preserve">Sorento </t>
  </si>
  <si>
    <t>Magentis</t>
  </si>
  <si>
    <t>Freelander</t>
  </si>
  <si>
    <t>Freelander II</t>
  </si>
  <si>
    <t>3 Sport Active</t>
  </si>
  <si>
    <t xml:space="preserve">Vito / Viano </t>
  </si>
  <si>
    <t>08.1995-1999</t>
  </si>
  <si>
    <t>NP 300</t>
  </si>
  <si>
    <t>Terrano II</t>
  </si>
  <si>
    <t>1993-2003</t>
  </si>
  <si>
    <t>10.1998-2004</t>
  </si>
  <si>
    <t>03.1998-2004</t>
  </si>
  <si>
    <t xml:space="preserve">Partner                                          </t>
  </si>
  <si>
    <t xml:space="preserve">Boxer </t>
  </si>
  <si>
    <t>Boxer L1, L2,  L3</t>
  </si>
  <si>
    <t>Expert II</t>
  </si>
  <si>
    <t>Logan Estate</t>
  </si>
  <si>
    <t>LADA Largus</t>
  </si>
  <si>
    <t>Scenic II</t>
  </si>
  <si>
    <t xml:space="preserve">10.2003-2009 </t>
  </si>
  <si>
    <t>Grand Scenic II</t>
  </si>
  <si>
    <t xml:space="preserve">04.2004-03.2009             </t>
  </si>
  <si>
    <t>Musso</t>
  </si>
  <si>
    <t xml:space="preserve">2002-2006 </t>
  </si>
  <si>
    <t>Musso Sports</t>
  </si>
  <si>
    <t>2007-2011, 2012-</t>
  </si>
  <si>
    <t>Land Cruiser J 150 / J 120</t>
  </si>
  <si>
    <t xml:space="preserve">Yaris </t>
  </si>
  <si>
    <t xml:space="preserve">Bora Variant                                                                    </t>
  </si>
  <si>
    <t>Golf IV 3/5дв</t>
  </si>
  <si>
    <t>06.2007-06.2009</t>
  </si>
  <si>
    <t xml:space="preserve">Golf VI   </t>
  </si>
  <si>
    <t>Passat</t>
  </si>
  <si>
    <t>Passat CL B7</t>
  </si>
  <si>
    <t>Golf VII</t>
  </si>
  <si>
    <t>Golf Plus</t>
  </si>
  <si>
    <t>Transporter (T5)</t>
  </si>
  <si>
    <t>2.41.</t>
  </si>
  <si>
    <t>XC 90 (оц.шар)</t>
  </si>
  <si>
    <t>CV 10</t>
  </si>
  <si>
    <t>Spark</t>
  </si>
  <si>
    <t>HY 25</t>
  </si>
  <si>
    <t>HD-65</t>
  </si>
  <si>
    <t>VL 03</t>
  </si>
  <si>
    <t>tel./fax +7(496)616-91-17</t>
  </si>
  <si>
    <t>Фото</t>
  </si>
  <si>
    <t>Наименование</t>
  </si>
  <si>
    <t>Ед.    изм.</t>
  </si>
  <si>
    <t>TY-03</t>
  </si>
  <si>
    <r>
      <t>US-1</t>
    </r>
    <r>
      <rPr>
        <sz val="11"/>
        <color theme="1"/>
        <rFont val="Calibri"/>
        <family val="2"/>
        <charset val="204"/>
      </rPr>
      <t>¼" (32х32) черный</t>
    </r>
  </si>
  <si>
    <t>шт.</t>
  </si>
  <si>
    <t>TY-03*</t>
  </si>
  <si>
    <r>
      <t>US-1</t>
    </r>
    <r>
      <rPr>
        <sz val="11"/>
        <color theme="1"/>
        <rFont val="Calibri"/>
        <family val="2"/>
        <charset val="204"/>
      </rPr>
      <t>¼" (32х32) оцинкованный</t>
    </r>
  </si>
  <si>
    <t>TY-05</t>
  </si>
  <si>
    <r>
      <t>US-2</t>
    </r>
    <r>
      <rPr>
        <sz val="11"/>
        <color theme="1"/>
        <rFont val="Calibri"/>
        <family val="2"/>
        <charset val="204"/>
      </rPr>
      <t>" (50х50) черный</t>
    </r>
  </si>
  <si>
    <t>TY-05*</t>
  </si>
  <si>
    <r>
      <t>US-2</t>
    </r>
    <r>
      <rPr>
        <sz val="11"/>
        <color theme="1"/>
        <rFont val="Calibri"/>
        <family val="2"/>
        <charset val="204"/>
      </rPr>
      <t>" (50х50) оцинкованный</t>
    </r>
  </si>
  <si>
    <t>Z1-01</t>
  </si>
  <si>
    <r>
      <t xml:space="preserve">Шар сцепной "Е" резьбовой </t>
    </r>
    <r>
      <rPr>
        <sz val="11"/>
        <color theme="1"/>
        <rFont val="Calibri"/>
        <family val="2"/>
        <charset val="204"/>
      </rPr>
      <t>Ø50мм</t>
    </r>
  </si>
  <si>
    <t>черный</t>
  </si>
  <si>
    <t>компл.</t>
  </si>
  <si>
    <t>Z1-01*</t>
  </si>
  <si>
    <t>оцинкованный</t>
  </si>
  <si>
    <t>Z1-02-19</t>
  </si>
  <si>
    <t>хром. под отв. Ø20мм</t>
  </si>
  <si>
    <t>Z1-02-25</t>
  </si>
  <si>
    <t>хром. под отв. Ø27мм</t>
  </si>
  <si>
    <t>Z1-03</t>
  </si>
  <si>
    <t xml:space="preserve">Штифт стопорный узла сцепного </t>
  </si>
  <si>
    <t>Ø16 черный</t>
  </si>
  <si>
    <t>Z1-03*</t>
  </si>
  <si>
    <t>Ø16 оцинкованный</t>
  </si>
  <si>
    <t>Z1-04</t>
  </si>
  <si>
    <r>
      <t xml:space="preserve">1/2" </t>
    </r>
    <r>
      <rPr>
        <sz val="11"/>
        <color theme="1"/>
        <rFont val="Calibri"/>
        <family val="2"/>
        <charset val="204"/>
      </rPr>
      <t>оцинкованный</t>
    </r>
  </si>
  <si>
    <t>Z1-05</t>
  </si>
  <si>
    <r>
      <t>5/8"</t>
    </r>
    <r>
      <rPr>
        <sz val="11"/>
        <color theme="1"/>
        <rFont val="Calibri"/>
        <family val="2"/>
        <charset val="204"/>
      </rPr>
      <t xml:space="preserve"> оцинкованный</t>
    </r>
  </si>
  <si>
    <t>Z1-06</t>
  </si>
  <si>
    <t>Z2-01</t>
  </si>
  <si>
    <t>Z2-03</t>
  </si>
  <si>
    <t>Шар сцепной "А" (съемный)</t>
  </si>
  <si>
    <r>
      <t>L =200-350</t>
    </r>
    <r>
      <rPr>
        <sz val="11"/>
        <color theme="1"/>
        <rFont val="Calibri"/>
        <family val="2"/>
        <charset val="204"/>
      </rPr>
      <t>мм, α=80°</t>
    </r>
    <r>
      <rPr>
        <sz val="11"/>
        <color theme="1"/>
        <rFont val="Calibri"/>
        <family val="2"/>
        <charset val="204"/>
        <scheme val="minor"/>
      </rPr>
      <t>-115</t>
    </r>
    <r>
      <rPr>
        <sz val="11"/>
        <color theme="1"/>
        <rFont val="Calibri"/>
        <family val="2"/>
        <charset val="204"/>
      </rPr>
      <t>° черный</t>
    </r>
  </si>
  <si>
    <t>Z2-03*</t>
  </si>
  <si>
    <t>Z2-04</t>
  </si>
  <si>
    <t>Z2-05</t>
  </si>
  <si>
    <t>Z2-06</t>
  </si>
  <si>
    <t>QWmax=25kN сварной черный</t>
  </si>
  <si>
    <t>Z2-06*</t>
  </si>
  <si>
    <t>QWmax=25kN сварной оцинк.</t>
  </si>
  <si>
    <t>Z2-07</t>
  </si>
  <si>
    <t>Z2-07*</t>
  </si>
  <si>
    <t>Z2-08</t>
  </si>
  <si>
    <t>QWmax=35kN кованый черный</t>
  </si>
  <si>
    <t>Z2-08*</t>
  </si>
  <si>
    <t>QWmax=35kN кованый оцинк.</t>
  </si>
  <si>
    <t>Z2-09</t>
  </si>
  <si>
    <t>QWmax=35kN кованый нерж.</t>
  </si>
  <si>
    <t>Z2-10</t>
  </si>
  <si>
    <t>Z2-11</t>
  </si>
  <si>
    <t>О1-1,5</t>
  </si>
  <si>
    <t>О1-1,7</t>
  </si>
  <si>
    <t>И1-1,9</t>
  </si>
  <si>
    <t>Электропроводка ТСУ универсальная                                    7-ти проводная</t>
  </si>
  <si>
    <r>
      <t>(L = 1,9м)*</t>
    </r>
    <r>
      <rPr>
        <sz val="11"/>
        <color theme="1"/>
        <rFont val="Calibri"/>
        <family val="2"/>
        <charset val="204"/>
      </rPr>
      <t>¹</t>
    </r>
  </si>
  <si>
    <t>И1-2,5</t>
  </si>
  <si>
    <r>
      <t xml:space="preserve"> (L = 2,5м)*</t>
    </r>
    <r>
      <rPr>
        <sz val="11"/>
        <color theme="1"/>
        <rFont val="Calibri"/>
        <family val="2"/>
        <charset val="204"/>
      </rPr>
      <t>¹</t>
    </r>
  </si>
  <si>
    <t>Модуль управления освещением прицепа универсальный</t>
  </si>
  <si>
    <t>MP-2</t>
  </si>
  <si>
    <t>Z3-01</t>
  </si>
  <si>
    <t>Розетка ТСУ ПС-300А                         7-контактная                                                с пыльником и разветвителем</t>
  </si>
  <si>
    <t>пластик</t>
  </si>
  <si>
    <t>Z3-02</t>
  </si>
  <si>
    <t>силумин</t>
  </si>
  <si>
    <t>Z3-03</t>
  </si>
  <si>
    <t>Пыльник розетки ПС-300А</t>
  </si>
  <si>
    <t>Z3-04</t>
  </si>
  <si>
    <t>Z3-05</t>
  </si>
  <si>
    <t>Z3-09</t>
  </si>
  <si>
    <t>Z3-06</t>
  </si>
  <si>
    <t>Тестер проводки ТСУ/прицеп универсальный</t>
  </si>
  <si>
    <t>Z3-07</t>
  </si>
  <si>
    <t>Z3-08</t>
  </si>
  <si>
    <t>Вилка электропроводки прицепа 13-контактная (пластик)</t>
  </si>
  <si>
    <t>Z4-01</t>
  </si>
  <si>
    <t>Кронштейн розетки ТСУ съемный</t>
  </si>
  <si>
    <t>сварной черный</t>
  </si>
  <si>
    <t>Z4-02</t>
  </si>
  <si>
    <t>Z4-02*</t>
  </si>
  <si>
    <t>Z4-03</t>
  </si>
  <si>
    <t>Колпачок на шар сцепной</t>
  </si>
  <si>
    <t>пластик черный</t>
  </si>
  <si>
    <t>Z4-04</t>
  </si>
  <si>
    <t>пластик черный (с пружиной)</t>
  </si>
  <si>
    <t>Z4-05</t>
  </si>
  <si>
    <t>пластик хром (с пружиной)</t>
  </si>
  <si>
    <t>Z4-06</t>
  </si>
  <si>
    <t>Чехол с катафотом на шар сцепной "F"</t>
  </si>
  <si>
    <r>
      <t>*</t>
    </r>
    <r>
      <rPr>
        <sz val="11"/>
        <color theme="1"/>
        <rFont val="Calibri"/>
        <family val="2"/>
        <charset val="204"/>
      </rPr>
      <t>¹</t>
    </r>
  </si>
  <si>
    <t>оптовикам может поставляться в коробках по 4, по 12 и по 45 комплектов</t>
  </si>
  <si>
    <t>3.6. Рекламная продукция</t>
  </si>
  <si>
    <t>T 06</t>
  </si>
  <si>
    <t>1998-2001</t>
  </si>
  <si>
    <t>Shuma II</t>
  </si>
  <si>
    <t>R 42</t>
  </si>
  <si>
    <t>02.2011-</t>
  </si>
  <si>
    <t>Ducato L4</t>
  </si>
  <si>
    <t>Boxer L4</t>
  </si>
  <si>
    <t>12.2009-</t>
  </si>
  <si>
    <t>Transit Custom</t>
  </si>
  <si>
    <t>Y 38</t>
  </si>
  <si>
    <t>JP 09</t>
  </si>
  <si>
    <t>T 68</t>
  </si>
  <si>
    <t>T 63</t>
  </si>
  <si>
    <t>T 65</t>
  </si>
  <si>
    <t>hb(3/5d)</t>
  </si>
  <si>
    <t>06.2012-</t>
  </si>
  <si>
    <t>T 66</t>
  </si>
  <si>
    <t>LN 03V</t>
  </si>
  <si>
    <t>Discovery III</t>
  </si>
  <si>
    <t>Rang Rover Sport</t>
  </si>
  <si>
    <t>11.2004-08.2009</t>
  </si>
  <si>
    <t>V 71</t>
  </si>
  <si>
    <t>Juke 2WD</t>
  </si>
  <si>
    <t>V 73</t>
  </si>
  <si>
    <t>Quashqai J11</t>
  </si>
  <si>
    <t>F 35</t>
  </si>
  <si>
    <t>F 38</t>
  </si>
  <si>
    <t xml:space="preserve">Partner L-4680 мм                                         </t>
  </si>
  <si>
    <t>G 57</t>
  </si>
  <si>
    <t>03.2009-</t>
  </si>
  <si>
    <t>G 64</t>
  </si>
  <si>
    <t>H 22</t>
  </si>
  <si>
    <t>2009-2014</t>
  </si>
  <si>
    <t>SU 48</t>
  </si>
  <si>
    <t>W 30</t>
  </si>
  <si>
    <t>SX 4 S-CROSS</t>
  </si>
  <si>
    <t>O 84</t>
  </si>
  <si>
    <t>Auris</t>
  </si>
  <si>
    <t>O 87</t>
  </si>
  <si>
    <t>06.2013-</t>
  </si>
  <si>
    <t>CV 14</t>
  </si>
  <si>
    <t>CN 01</t>
  </si>
  <si>
    <t>SK 11</t>
  </si>
  <si>
    <t>BT-50</t>
  </si>
  <si>
    <t>Узел сцепной (в сборе)</t>
  </si>
  <si>
    <t>C 60</t>
  </si>
  <si>
    <t>C 37</t>
  </si>
  <si>
    <t>M 60</t>
  </si>
  <si>
    <t>CX-5</t>
  </si>
  <si>
    <t>O 86</t>
  </si>
  <si>
    <t>Corolla (E 18)</t>
  </si>
  <si>
    <t>X 14</t>
  </si>
  <si>
    <t>C 58</t>
  </si>
  <si>
    <t>W 18</t>
  </si>
  <si>
    <t>08.2007-</t>
  </si>
  <si>
    <t>2009-2013</t>
  </si>
  <si>
    <t>DATSUN</t>
  </si>
  <si>
    <t>on-DO</t>
  </si>
  <si>
    <t>DO 01</t>
  </si>
  <si>
    <t>2.42.</t>
  </si>
  <si>
    <t>CV 12</t>
  </si>
  <si>
    <t>DW 07</t>
  </si>
  <si>
    <t>FD 30</t>
  </si>
  <si>
    <t>FD 31</t>
  </si>
  <si>
    <t>NS 25</t>
  </si>
  <si>
    <t>Daewoo Gentra</t>
  </si>
  <si>
    <t xml:space="preserve">Tourneo Custom </t>
  </si>
  <si>
    <t>Qashqai J11</t>
  </si>
  <si>
    <t>УСЛОВНЫЕ ОБОЗНАЧЕНИЯ</t>
  </si>
  <si>
    <t>Обозначения</t>
  </si>
  <si>
    <t>седан</t>
  </si>
  <si>
    <t>хетчбек</t>
  </si>
  <si>
    <t>универсал</t>
  </si>
  <si>
    <t>кроссовер</t>
  </si>
  <si>
    <t>минивен</t>
  </si>
  <si>
    <t>фургон/микроавтобус</t>
  </si>
  <si>
    <t xml:space="preserve">Шар сварной </t>
  </si>
  <si>
    <t>Съёмный шар на двух болтах</t>
  </si>
  <si>
    <t>Кованный шар с двумя отверстиями</t>
  </si>
  <si>
    <t>Кованный шар с четырьмя отверстиями</t>
  </si>
  <si>
    <t>Бестросъёмный шар</t>
  </si>
  <si>
    <t xml:space="preserve">  H  </t>
  </si>
  <si>
    <t xml:space="preserve">  A</t>
  </si>
  <si>
    <t xml:space="preserve">  A*</t>
  </si>
  <si>
    <t xml:space="preserve">  F</t>
  </si>
  <si>
    <t xml:space="preserve">  G</t>
  </si>
  <si>
    <t>RN 11</t>
  </si>
  <si>
    <t>KI 26</t>
  </si>
  <si>
    <t>01.08.12-</t>
  </si>
  <si>
    <t>SZ 12</t>
  </si>
  <si>
    <t>MZ 01</t>
  </si>
  <si>
    <t xml:space="preserve">Crafter </t>
  </si>
  <si>
    <t>Sprinter (со ступ.)</t>
  </si>
  <si>
    <t xml:space="preserve">s </t>
  </si>
  <si>
    <t>TY 37</t>
  </si>
  <si>
    <t>NS 26</t>
  </si>
  <si>
    <t>2010-2014                     2014-</t>
  </si>
  <si>
    <t>WF</t>
  </si>
  <si>
    <t xml:space="preserve">DEER G3 4x4  (2x4)оц.шар        </t>
  </si>
  <si>
    <t>Sailor оц.шар.</t>
  </si>
  <si>
    <t>Sprinter (3,55/4,025) ступ.</t>
  </si>
  <si>
    <t>Navara (со ступ.)оц.шар</t>
  </si>
  <si>
    <t>LC (J 120) Prado</t>
  </si>
  <si>
    <t>LC (J 120) Prado                              (з/к снизу)</t>
  </si>
  <si>
    <t>LC (J 120) Prado                              (з/к снизу) оц.шар</t>
  </si>
  <si>
    <t>LC (J200 )  (оц.шар)</t>
  </si>
  <si>
    <t>Тип                кузова</t>
  </si>
  <si>
    <t>______________________ А.В.Тарарышкин</t>
  </si>
  <si>
    <t>г.Коломна Моск.обл., Озерское шоссе-55</t>
  </si>
  <si>
    <t>ПРАЙС-ЛИСТ ТСУ №2</t>
  </si>
  <si>
    <t>ТСУ ДЛЯ ИНОМАРОК</t>
  </si>
  <si>
    <t>Мultivan</t>
  </si>
  <si>
    <t>Обозн.</t>
  </si>
  <si>
    <t>Розничная цена (руб.)</t>
  </si>
  <si>
    <t>ТСУ ДЛЯ АВТОМОБИЛЕЙ</t>
  </si>
  <si>
    <t>ОТЕЧЕСТВЕННОГО ПРОИЗВОДСТВА</t>
  </si>
  <si>
    <t>Шплинт пружинный D4х64   DIN 11024</t>
  </si>
  <si>
    <r>
      <t xml:space="preserve">Шар сцепной "Н" (под сварку)  L </t>
    </r>
    <r>
      <rPr>
        <sz val="11"/>
        <color theme="1"/>
        <rFont val="Calibri"/>
        <family val="2"/>
        <charset val="204"/>
      </rPr>
      <t>≤120мм, α=90°</t>
    </r>
    <r>
      <rPr>
        <sz val="11"/>
        <color theme="1"/>
        <rFont val="Calibri"/>
        <family val="2"/>
        <charset val="204"/>
        <scheme val="minor"/>
      </rPr>
      <t>-120</t>
    </r>
    <r>
      <rPr>
        <sz val="11"/>
        <color theme="1"/>
        <rFont val="Calibri"/>
        <family val="2"/>
        <charset val="204"/>
      </rPr>
      <t xml:space="preserve">° </t>
    </r>
  </si>
  <si>
    <t xml:space="preserve">  </t>
  </si>
  <si>
    <r>
      <t>Электропроводка ТСУ универсальная  5-ти проводная  (L = 1,5м)*</t>
    </r>
    <r>
      <rPr>
        <sz val="11"/>
        <color theme="1"/>
        <rFont val="Calibri"/>
        <family val="2"/>
        <charset val="204"/>
      </rPr>
      <t>¹</t>
    </r>
  </si>
  <si>
    <t>Розетка ТСУ 13-контактная с пыльником и разветвителем (пластик)</t>
  </si>
  <si>
    <t>Адаптер (переходник) 7х13 контактов (пластик)</t>
  </si>
  <si>
    <t>Адаптер (переходник) 13х7 контактов (пластик)</t>
  </si>
  <si>
    <t>Вилка электропроводки прицепа ПС-300Б 7-контактная (пластик)</t>
  </si>
  <si>
    <t>ПРАЙС-ЛИСТ ТСУ №3</t>
  </si>
  <si>
    <t>ДОПОЛНИТЕЛЬНОЕ</t>
  </si>
  <si>
    <t>ОБОРУДОВАНИЕ</t>
  </si>
  <si>
    <r>
      <t>Электропроводка ТСУ а/м ВАЗ2123, ВАЗ2170, ВАЗ2171, ВАЗ2172                                                                                                         (для подключения в штатные разъемы)*</t>
    </r>
    <r>
      <rPr>
        <sz val="11"/>
        <color theme="1"/>
        <rFont val="Calibri"/>
        <family val="2"/>
        <charset val="204"/>
      </rPr>
      <t>¹</t>
    </r>
  </si>
  <si>
    <t>Розничная                              цена (руб.)</t>
  </si>
  <si>
    <t>!?</t>
  </si>
  <si>
    <t xml:space="preserve"> WP (kg)</t>
  </si>
  <si>
    <t>WP (kg)</t>
  </si>
  <si>
    <t>S (kg)</t>
  </si>
  <si>
    <t>Технические хар-ки</t>
  </si>
  <si>
    <t>Розничная                                          цена (руб.)</t>
  </si>
  <si>
    <t>BM 01</t>
  </si>
  <si>
    <t>BM 01Z</t>
  </si>
  <si>
    <t>X5 (оц.шар)</t>
  </si>
  <si>
    <t>FD 23Z</t>
  </si>
  <si>
    <t>GW 01Z</t>
  </si>
  <si>
    <t>GW 04Z</t>
  </si>
  <si>
    <t>HN 01Z</t>
  </si>
  <si>
    <t>HY 18Z</t>
  </si>
  <si>
    <t>HY 21Z</t>
  </si>
  <si>
    <t>MI 19Z</t>
  </si>
  <si>
    <t>MI 21Z</t>
  </si>
  <si>
    <t>NS 16Z</t>
  </si>
  <si>
    <t>RN 05Z</t>
  </si>
  <si>
    <t>TY 17Z</t>
  </si>
  <si>
    <t>TY 19Z</t>
  </si>
  <si>
    <t>Land Cruiser (оц.шар)</t>
  </si>
  <si>
    <t>TY 21Z</t>
  </si>
  <si>
    <t>TY 27Z</t>
  </si>
  <si>
    <t>TY 28Z</t>
  </si>
  <si>
    <t>VW 23Z</t>
  </si>
  <si>
    <t>VW 24Z</t>
  </si>
  <si>
    <t>KI 27</t>
  </si>
  <si>
    <t>TY 38</t>
  </si>
  <si>
    <t>Highlander</t>
  </si>
  <si>
    <t>2010-2014</t>
  </si>
  <si>
    <t>VL 01Z</t>
  </si>
  <si>
    <t>Смарт-коннектор*</t>
  </si>
  <si>
    <t>!!!</t>
  </si>
  <si>
    <t>*Установка смарт-коннектора:</t>
  </si>
  <si>
    <t>ОБЯЗАТЕЛЬНО</t>
  </si>
  <si>
    <t>Рекомендуется</t>
  </si>
  <si>
    <t xml:space="preserve">    2.15. GREAT  WALL</t>
  </si>
  <si>
    <t>DO 02</t>
  </si>
  <si>
    <t>mi-DO</t>
  </si>
  <si>
    <t>2015-</t>
  </si>
  <si>
    <t>RN-03</t>
  </si>
  <si>
    <t>LADA Largus 2012-</t>
  </si>
  <si>
    <r>
      <t>L =200-350</t>
    </r>
    <r>
      <rPr>
        <sz val="11"/>
        <color theme="1"/>
        <rFont val="Calibri"/>
        <family val="2"/>
        <charset val="204"/>
      </rPr>
      <t>мм, α=80°</t>
    </r>
    <r>
      <rPr>
        <sz val="11"/>
        <color theme="1"/>
        <rFont val="Calibri"/>
        <family val="2"/>
        <charset val="204"/>
        <scheme val="minor"/>
      </rPr>
      <t>-115</t>
    </r>
    <r>
      <rPr>
        <sz val="11"/>
        <color theme="1"/>
        <rFont val="Calibri"/>
        <family val="2"/>
        <charset val="204"/>
      </rPr>
      <t>° оцинк.</t>
    </r>
  </si>
  <si>
    <t xml:space="preserve">     2.16. HAVAL</t>
  </si>
  <si>
    <t xml:space="preserve">     2.17. HONDA</t>
  </si>
  <si>
    <t xml:space="preserve">     2.32. PORSHE</t>
  </si>
  <si>
    <t>HV 01</t>
  </si>
  <si>
    <t>HAVAL H6</t>
  </si>
  <si>
    <t>HV 02</t>
  </si>
  <si>
    <t>HAVAL H2</t>
  </si>
  <si>
    <t>RN 12</t>
  </si>
  <si>
    <t>RN 13</t>
  </si>
  <si>
    <t>3.1. Узлы сцепные (Ответственный кладовщик Шепелев А.А.)</t>
  </si>
  <si>
    <t>3.2. Шары сцепные(Ответственный кладовщик Шепелев А.А.)</t>
  </si>
  <si>
    <t>3.4. Аксессуары(Ответственный кладовщик Шепелев А.А.)</t>
  </si>
  <si>
    <t>2006-2014</t>
  </si>
  <si>
    <t>Г-12</t>
  </si>
  <si>
    <t>Г-13</t>
  </si>
  <si>
    <t>NS 28</t>
  </si>
  <si>
    <t>KI 24 A</t>
  </si>
  <si>
    <t>KI 28</t>
  </si>
  <si>
    <t>DO 03</t>
  </si>
  <si>
    <t>DO 04</t>
  </si>
  <si>
    <t>OP 07</t>
  </si>
  <si>
    <t>Zafira Tour</t>
  </si>
  <si>
    <t>MZ 03</t>
  </si>
  <si>
    <t>1988-1991</t>
  </si>
  <si>
    <t>2006-2011</t>
  </si>
  <si>
    <t>2005-2012</t>
  </si>
  <si>
    <t xml:space="preserve">NEXIA/ESPERO </t>
  </si>
  <si>
    <t>1995-/1995-1999</t>
  </si>
  <si>
    <t>2000-2008</t>
  </si>
  <si>
    <t>2006-2008</t>
  </si>
  <si>
    <t>2002-2012</t>
  </si>
  <si>
    <t>2001-2014</t>
  </si>
  <si>
    <t>09.2004-2008</t>
  </si>
  <si>
    <t>09.2004-2007</t>
  </si>
  <si>
    <t>05.2000-2013</t>
  </si>
  <si>
    <t>2005-2007</t>
  </si>
  <si>
    <t>2007-2013, 2014-</t>
  </si>
  <si>
    <t>Grand Starex, 4х4</t>
  </si>
  <si>
    <t>2010- , 2011-</t>
  </si>
  <si>
    <t>05.2005-2010</t>
  </si>
  <si>
    <t>1998-2010</t>
  </si>
  <si>
    <t>2005-2014</t>
  </si>
  <si>
    <t>05.2010-2013</t>
  </si>
  <si>
    <t>2007-2015</t>
  </si>
  <si>
    <t>01.2003-2007</t>
  </si>
  <si>
    <t>2011-2015</t>
  </si>
  <si>
    <t>2005-2015</t>
  </si>
  <si>
    <t>2004-2009</t>
  </si>
  <si>
    <t>2004-2015</t>
  </si>
  <si>
    <t>2003-2015</t>
  </si>
  <si>
    <t>2010-2015</t>
  </si>
  <si>
    <t>2003-2013</t>
  </si>
  <si>
    <t>Г-11</t>
  </si>
  <si>
    <t>шаровый узел TY-05 (см.прайс-лист №3) приобретается отдельно.</t>
  </si>
  <si>
    <t>Accent 
Accent (ТаГаз)</t>
  </si>
  <si>
    <t>1999-2006
2000-2012</t>
  </si>
  <si>
    <t>2000-2012</t>
  </si>
  <si>
    <t>1999-2011</t>
  </si>
  <si>
    <t>03.2010-2015</t>
  </si>
  <si>
    <t>KI 29</t>
  </si>
  <si>
    <t>VW 33</t>
  </si>
  <si>
    <t>1998-2002</t>
  </si>
  <si>
    <t>2004-2013</t>
  </si>
  <si>
    <t>2008-2014</t>
  </si>
  <si>
    <t>сuv</t>
  </si>
  <si>
    <t>T 5(кроме а/м с парктр.)</t>
  </si>
  <si>
    <t>X6 Automat Vertical</t>
  </si>
  <si>
    <t>Qashqai,                 Qashqai+2</t>
  </si>
  <si>
    <t>2007-2014,        2010-2014</t>
  </si>
  <si>
    <t>VW 34</t>
  </si>
  <si>
    <t>CX-7</t>
  </si>
  <si>
    <t>Partner II L1=4380 мм</t>
  </si>
  <si>
    <t>А</t>
  </si>
  <si>
    <t>G</t>
  </si>
  <si>
    <t>Polo (круглая труба)</t>
  </si>
  <si>
    <t>Polo (кв. труба)</t>
  </si>
  <si>
    <t>В-64</t>
  </si>
  <si>
    <t>SX 4 5d (4WD.)</t>
  </si>
  <si>
    <t>SX 4 5d (2WD.)</t>
  </si>
  <si>
    <t>SX 4</t>
  </si>
  <si>
    <t>2007-2016</t>
  </si>
  <si>
    <t>US-2" (50х50) занижение 90мм</t>
  </si>
  <si>
    <t>TY-05-12</t>
  </si>
  <si>
    <t>US-2" (50х50) занижение 120мм</t>
  </si>
  <si>
    <t>TY-05-15</t>
  </si>
  <si>
    <t>US-2" (50х50) занижение 150мм</t>
  </si>
  <si>
    <t>TY-04</t>
  </si>
  <si>
    <t>4отв. (85х45)мм, L=220мм</t>
  </si>
  <si>
    <t>TY-06</t>
  </si>
  <si>
    <t>4отв. (85х45)мм, L=250мм</t>
  </si>
  <si>
    <t>TY-07</t>
  </si>
  <si>
    <t>US-2" (50х50) с шаром "F"</t>
  </si>
  <si>
    <t>TY-08</t>
  </si>
  <si>
    <t>US-2" (50х50) с шаром "G"</t>
  </si>
  <si>
    <t>TY-09</t>
  </si>
  <si>
    <t>US-2" (50х50) с шаром "E"</t>
  </si>
  <si>
    <t>TY-10</t>
  </si>
  <si>
    <t>Ducato                           Ducato Sollers</t>
  </si>
  <si>
    <t>Rexton                               Kyron</t>
  </si>
  <si>
    <t>2002-2007         2005-</t>
  </si>
  <si>
    <t>В-65</t>
  </si>
  <si>
    <t>В-66</t>
  </si>
  <si>
    <t>В-67</t>
  </si>
  <si>
    <t>В-68</t>
  </si>
  <si>
    <t>WH-1-Pro</t>
  </si>
  <si>
    <t>03.2007-2014</t>
  </si>
  <si>
    <t>NS 27</t>
  </si>
  <si>
    <t>X-Trail T32</t>
  </si>
  <si>
    <t>FD 33</t>
  </si>
  <si>
    <t>HY 27</t>
  </si>
  <si>
    <t>KI 31</t>
  </si>
  <si>
    <t>Sorento Prime (дизель)</t>
  </si>
  <si>
    <t>2016-</t>
  </si>
  <si>
    <t>JW 03</t>
  </si>
  <si>
    <t>CE 03</t>
  </si>
  <si>
    <t>Снятие бампера</t>
  </si>
  <si>
    <t>Подрезка бампера</t>
  </si>
  <si>
    <t>a</t>
  </si>
  <si>
    <t>необходима установка коннектора</t>
  </si>
  <si>
    <t>HY 28</t>
  </si>
  <si>
    <t>Logan New</t>
  </si>
  <si>
    <t>Новый Код</t>
  </si>
  <si>
    <t>VAZ-04</t>
  </si>
  <si>
    <t>VAZ-05</t>
  </si>
  <si>
    <t>VAZ-06</t>
  </si>
  <si>
    <t>VAZ-08</t>
  </si>
  <si>
    <t>VAZ-09</t>
  </si>
  <si>
    <t>VAZ-14</t>
  </si>
  <si>
    <t>VAZ-15</t>
  </si>
  <si>
    <t>VAZ-19</t>
  </si>
  <si>
    <t>VAZ-21</t>
  </si>
  <si>
    <t>VAZ-23</t>
  </si>
  <si>
    <t>VAZ-64</t>
  </si>
  <si>
    <t>VAZ-01</t>
  </si>
  <si>
    <t>VAZ-02</t>
  </si>
  <si>
    <t>VAZ-54</t>
  </si>
  <si>
    <t>VAZ-55</t>
  </si>
  <si>
    <t>VAZ-56</t>
  </si>
  <si>
    <t>VAZ-57</t>
  </si>
  <si>
    <t>VAZ-58</t>
  </si>
  <si>
    <t>VAZ-17</t>
  </si>
  <si>
    <t>VAZ-59</t>
  </si>
  <si>
    <t>VAZ-13</t>
  </si>
  <si>
    <t>VAZ-12</t>
  </si>
  <si>
    <t>VAZ-10</t>
  </si>
  <si>
    <t>VAZ-60</t>
  </si>
  <si>
    <t>VAZ-18</t>
  </si>
  <si>
    <t>VAZ-51</t>
  </si>
  <si>
    <t>VAZ-61</t>
  </si>
  <si>
    <t>VAZ-67</t>
  </si>
  <si>
    <t>VAZ-22</t>
  </si>
  <si>
    <t>VAZ-24</t>
  </si>
  <si>
    <t>GAZ-01</t>
  </si>
  <si>
    <t>GAZ-02</t>
  </si>
  <si>
    <t>GAZ-03</t>
  </si>
  <si>
    <t>GAZ-04</t>
  </si>
  <si>
    <t>GAZ-05</t>
  </si>
  <si>
    <t>GAZ-06</t>
  </si>
  <si>
    <t>GAZ-07</t>
  </si>
  <si>
    <t>IZH-01</t>
  </si>
  <si>
    <t>IZH-02</t>
  </si>
  <si>
    <t>ZAZ-01</t>
  </si>
  <si>
    <t>ZAZ-03</t>
  </si>
  <si>
    <t>UAZ-01</t>
  </si>
  <si>
    <t>UAZ-02</t>
  </si>
  <si>
    <t>UAZ-03</t>
  </si>
  <si>
    <t>AZLK-01</t>
  </si>
  <si>
    <t>AZLK-02</t>
  </si>
  <si>
    <t>ZIL-01</t>
  </si>
  <si>
    <t>VAZ-34</t>
  </si>
  <si>
    <t>VAZ-35</t>
  </si>
  <si>
    <t>VAZ-36</t>
  </si>
  <si>
    <t>VAZ-38</t>
  </si>
  <si>
    <t>VAZ-40</t>
  </si>
  <si>
    <t>VAZ-44</t>
  </si>
  <si>
    <t>VAZ-45</t>
  </si>
  <si>
    <t>VAZ-39</t>
  </si>
  <si>
    <t>VAZ-62</t>
  </si>
  <si>
    <t>VAZ-33</t>
  </si>
  <si>
    <t>VAZ-65</t>
  </si>
  <si>
    <t>VAZ-66</t>
  </si>
  <si>
    <t>VAZ-68</t>
  </si>
  <si>
    <t>GAZ-08</t>
  </si>
  <si>
    <t>GAZ-09</t>
  </si>
  <si>
    <t>GAZ-10</t>
  </si>
  <si>
    <t>GAZ-11</t>
  </si>
  <si>
    <t>GAZ-12</t>
  </si>
  <si>
    <t>GAZ-13</t>
  </si>
  <si>
    <t>UAZ-04</t>
  </si>
  <si>
    <t>UAZ-06</t>
  </si>
  <si>
    <t>UAZ-07</t>
  </si>
  <si>
    <t>ZIL-02</t>
  </si>
  <si>
    <t>03 июня 2016 г.</t>
  </si>
  <si>
    <t>Шар сцепной "F" (фланцевый 2хМ16)  QWmax=8kN сварной черный. м/осевое расстояние крепежных отв. - 90мм</t>
  </si>
  <si>
    <t>Шар сцепной "D" (Pin &amp; Ball 2хМ16) двойного действия QWmax=35kN кованый черный.  м/осевое расстояние крепежных отв. - 90мм</t>
  </si>
  <si>
    <t>Шар сцепной "G" (фланцевый 4хМ12)   QWmax=8kN сварной черный.  м/осевое расстояние крепежных отв. - 70х40мм</t>
  </si>
  <si>
    <t>Шар сцепной "F" (фланцевый 2хМ16) м/осевое расстояние крепежных отв. - 90мм</t>
  </si>
  <si>
    <t>Шар сцепной "G" (фланцевый 4хМ12)  QWmax=35kN кованый черный.  м/осевое расстояние крепежных отв. - 83х56мм</t>
  </si>
  <si>
    <t>Шар сцепной "G" (фланцевый 4хМ12) м/осевое расстояние крепежных отв. - 70х40мм</t>
  </si>
  <si>
    <t>Sportage I</t>
  </si>
  <si>
    <t>Sportage II</t>
  </si>
  <si>
    <t>Sportage III</t>
  </si>
  <si>
    <t>2012-2016</t>
  </si>
  <si>
    <t>Alphard</t>
  </si>
  <si>
    <t>TY 39</t>
  </si>
  <si>
    <t>m</t>
  </si>
  <si>
    <t>2012-2014</t>
  </si>
  <si>
    <t>2014-2015</t>
  </si>
  <si>
    <t>Granta (сед., л/б), Калина (сед., ун., Cross) 2004-03/2016г.                            2117ун.(до 2013г), 2118сед.(до 2013г), 2190</t>
  </si>
  <si>
    <t>Granta (сед., л/б), Калина (сед., ун., Cross) 2004-03/2016г.           2117(до 2013г),2118сед.(до 2013г),2190 Granta(с2012 г.)</t>
  </si>
  <si>
    <t>NEXT A22R22, NEXT A22R32(Удлиненная) с 2013-г.</t>
  </si>
  <si>
    <t>Valday 33104 с 2010-г.</t>
  </si>
  <si>
    <t>3302 (Газель бортовая), NEXT (A22R22 бортовая)</t>
  </si>
  <si>
    <t>330232(фермер), NEXT (A22R22 бортовая)</t>
  </si>
  <si>
    <t>3.3. Электрооборудование(Ответственный кладовщик Шепелев А.А.)</t>
  </si>
  <si>
    <t>TY-05-09</t>
  </si>
  <si>
    <r>
      <t>LADA Xray 2015- г. *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</si>
  <si>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t>LADA Vesta 2015- г. *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</si>
  <si>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t>Волга SIBER (2008-2010)*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</si>
  <si>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2108, 2109 (без снятия бампера)</t>
  </si>
  <si>
    <t>2113, 2114 (без снятия бампера)</t>
  </si>
  <si>
    <t>2115 (без снятия бампера)</t>
  </si>
  <si>
    <t>21099 (без снятия бампера)</t>
  </si>
  <si>
    <t>2108, 2109, 2113, 2114 (без снятия бамп. и сверл. машины)</t>
  </si>
  <si>
    <t>21099, 2115 (без снятия бамп. и сверл. машины)</t>
  </si>
  <si>
    <t>1.1. Разборные модели</t>
  </si>
  <si>
    <t>1.2. Цельносварные модели</t>
  </si>
  <si>
    <r>
      <t xml:space="preserve">1.2. Цельносварные модели </t>
    </r>
    <r>
      <rPr>
        <i/>
        <sz val="11"/>
        <color theme="1"/>
        <rFont val="Calibri"/>
        <family val="2"/>
        <charset val="204"/>
      </rPr>
      <t>(продолжение)</t>
    </r>
  </si>
  <si>
    <t>1.3. Модели со съемным шаром</t>
  </si>
  <si>
    <t>2117, 2118 (до 2012г.в.)</t>
  </si>
  <si>
    <r>
      <t xml:space="preserve">Вся продукция ООО "AvtoS" маркирована и сертифицирована.                                                                                                                                  В комплект поставки входят монтажные и крепежные элементы.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ВНИМАНИЕ!!!  Цены указаны на продукцию без комплекта электрооборудования.</t>
    </r>
  </si>
  <si>
    <r>
      <t xml:space="preserve">Вся продукция ООО "AvtoS" маркирована и сертифицирована.                                                                                                                                  В комплект поставки входят монтажные и крепежные элементы.  Крепеж оцинкован.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ВНИМАНИЕ!!!  Цены указаны на продукцию без комплекта электрооборудования.</t>
    </r>
  </si>
  <si>
    <t>max масса прицепа Р (kg)</t>
  </si>
  <si>
    <t>HY 29</t>
  </si>
  <si>
    <t>Creta</t>
  </si>
  <si>
    <t>RN 14</t>
  </si>
  <si>
    <t>Kaptur (4x4)</t>
  </si>
  <si>
    <t>TY 40</t>
  </si>
  <si>
    <t>2008-2015</t>
  </si>
  <si>
    <t>Pajero Sport II</t>
  </si>
  <si>
    <t>2121, 21213 (Lada 4x4)</t>
  </si>
  <si>
    <t>2123 (Niva Chevrolet)</t>
  </si>
  <si>
    <t>Lada 4х4 Urban</t>
  </si>
  <si>
    <t>1111, 11113 (ОКА)</t>
  </si>
  <si>
    <t>2121, 21213 Lada 4x4 (усиленный)</t>
  </si>
  <si>
    <t>2121, 21213 Lada 4x4 (оборудованные ГБО)</t>
  </si>
  <si>
    <t>Волга 2410, 3110 (узк.бампер, бак 55л)</t>
  </si>
  <si>
    <t>Волга 2410, 31029 ,3110 (шир.бампер, бак 55/75л)</t>
  </si>
  <si>
    <t>Волга 2410, 31029, 31022, 3110, 31105 (усиленный)</t>
  </si>
  <si>
    <t>2217, 2752 (Соболь)</t>
  </si>
  <si>
    <t>2705 ("Газель-фургон")</t>
  </si>
  <si>
    <t>2126 (ОДА)</t>
  </si>
  <si>
    <t>2206, 3909(452), 3741, 3962, 39625, 3963 ("Буханка")</t>
  </si>
  <si>
    <t>2118, 2190 Калина (до 2012 г.)</t>
  </si>
  <si>
    <t xml:space="preserve">Волга 2410, 31029, 3110, 31105 </t>
  </si>
  <si>
    <t>3163 (Патриот)</t>
  </si>
  <si>
    <t>23632 (Пикап)</t>
  </si>
  <si>
    <t>2206, 3741, 3909, 3962, 39625, 3963 ("Буханка")</t>
  </si>
  <si>
    <t>Yaris Verso / Funcargo</t>
  </si>
  <si>
    <t>11.2008-2012</t>
  </si>
  <si>
    <t>1999-2006         2008-2011</t>
  </si>
  <si>
    <t xml:space="preserve">     2.33. RAVON</t>
  </si>
  <si>
    <t>R2</t>
  </si>
  <si>
    <t>Nexia R3</t>
  </si>
  <si>
    <t>R4</t>
  </si>
  <si>
    <t>Gentra</t>
  </si>
  <si>
    <t>Matiz</t>
  </si>
  <si>
    <t xml:space="preserve">    2.43. VOLKSWAGEN</t>
  </si>
  <si>
    <t>2.44.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</si>
</sst>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sz val="10"/>
      <name val="Arial CE"/>
      <family val="2"/>
      <charset val="238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Webdings"/>
      <family val="1"/>
      <charset val="2"/>
    </font>
    <font>
      <sz val="11"/>
      <name val="Webdings"/>
      <family val="1"/>
      <charset val="2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Fill="0"/>
    <xf numFmtId="0" fontId="19" fillId="0" borderId="0" applyNumberFormat="0" applyFill="0" applyBorder="0" applyAlignment="0" applyProtection="0"/>
  </cellStyleXfs>
  <cellXfs count="1151">
    <xf numFmtId="0" fontId="0" fillId="0" borderId="0" xfId="0"/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Fill="1" applyBorder="1"/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2" xfId="0" applyBorder="1"/>
    <xf numFmtId="0" fontId="0" fillId="0" borderId="39" xfId="0" applyBorder="1"/>
    <xf numFmtId="0" fontId="0" fillId="0" borderId="47" xfId="0" applyBorder="1"/>
    <xf numFmtId="0" fontId="0" fillId="0" borderId="50" xfId="0" applyBorder="1" applyAlignment="1">
      <alignment horizontal="left"/>
    </xf>
    <xf numFmtId="0" fontId="0" fillId="0" borderId="38" xfId="0" applyBorder="1"/>
    <xf numFmtId="0" fontId="0" fillId="0" borderId="38" xfId="0" applyBorder="1" applyAlignment="1">
      <alignment horizontal="left"/>
    </xf>
    <xf numFmtId="0" fontId="0" fillId="0" borderId="12" xfId="0" applyFill="1" applyBorder="1"/>
    <xf numFmtId="0" fontId="0" fillId="0" borderId="39" xfId="0" applyFill="1" applyBorder="1"/>
    <xf numFmtId="0" fontId="0" fillId="0" borderId="50" xfId="0" applyBorder="1"/>
    <xf numFmtId="0" fontId="0" fillId="0" borderId="52" xfId="0" applyBorder="1"/>
    <xf numFmtId="0" fontId="0" fillId="0" borderId="53" xfId="0" applyBorder="1" applyAlignment="1">
      <alignment horizontal="left"/>
    </xf>
    <xf numFmtId="0" fontId="0" fillId="0" borderId="52" xfId="0" applyFill="1" applyBorder="1"/>
    <xf numFmtId="0" fontId="0" fillId="0" borderId="50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53" xfId="0" applyBorder="1"/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lef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4" xfId="0" applyBorder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6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57" xfId="0" applyFont="1" applyFill="1" applyBorder="1" applyAlignment="1">
      <alignment horizontal="left"/>
    </xf>
    <xf numFmtId="0" fontId="13" fillId="0" borderId="65" xfId="0" applyFont="1" applyFill="1" applyBorder="1" applyAlignment="1">
      <alignment horizontal="left"/>
    </xf>
    <xf numFmtId="0" fontId="0" fillId="0" borderId="2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49" fontId="13" fillId="0" borderId="21" xfId="0" applyNumberFormat="1" applyFont="1" applyFill="1" applyBorder="1" applyAlignment="1">
      <alignment horizontal="left" wrapText="1"/>
    </xf>
    <xf numFmtId="0" fontId="0" fillId="0" borderId="71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3" xfId="0" applyBorder="1" applyAlignment="1">
      <alignment wrapText="1"/>
    </xf>
    <xf numFmtId="0" fontId="13" fillId="0" borderId="22" xfId="0" applyFont="1" applyFill="1" applyBorder="1" applyAlignment="1">
      <alignment horizontal="right"/>
    </xf>
    <xf numFmtId="0" fontId="13" fillId="0" borderId="22" xfId="0" applyNumberFormat="1" applyFont="1" applyFill="1" applyBorder="1" applyAlignment="1">
      <alignment horizontal="right"/>
    </xf>
    <xf numFmtId="1" fontId="13" fillId="0" borderId="32" xfId="0" applyNumberFormat="1" applyFont="1" applyFill="1" applyBorder="1" applyAlignment="1">
      <alignment horizontal="right"/>
    </xf>
    <xf numFmtId="0" fontId="13" fillId="0" borderId="32" xfId="0" applyNumberFormat="1" applyFont="1" applyFill="1" applyBorder="1" applyAlignment="1">
      <alignment horizontal="right"/>
    </xf>
    <xf numFmtId="0" fontId="13" fillId="0" borderId="45" xfId="0" applyNumberFormat="1" applyFont="1" applyFill="1" applyBorder="1" applyAlignment="1">
      <alignment horizontal="right"/>
    </xf>
    <xf numFmtId="0" fontId="13" fillId="0" borderId="27" xfId="0" applyNumberFormat="1" applyFont="1" applyFill="1" applyBorder="1" applyAlignment="1">
      <alignment horizontal="right"/>
    </xf>
    <xf numFmtId="0" fontId="13" fillId="0" borderId="28" xfId="0" applyNumberFormat="1" applyFont="1" applyFill="1" applyBorder="1" applyAlignment="1">
      <alignment horizontal="right"/>
    </xf>
    <xf numFmtId="0" fontId="13" fillId="0" borderId="30" xfId="0" applyNumberFormat="1" applyFont="1" applyFill="1" applyBorder="1" applyAlignment="1">
      <alignment horizontal="right"/>
    </xf>
    <xf numFmtId="0" fontId="13" fillId="0" borderId="65" xfId="0" applyNumberFormat="1" applyFont="1" applyFill="1" applyBorder="1" applyAlignment="1">
      <alignment horizontal="right"/>
    </xf>
    <xf numFmtId="0" fontId="13" fillId="0" borderId="66" xfId="0" applyNumberFormat="1" applyFont="1" applyFill="1" applyBorder="1" applyAlignment="1">
      <alignment horizontal="right"/>
    </xf>
    <xf numFmtId="0" fontId="13" fillId="0" borderId="25" xfId="0" applyFont="1" applyFill="1" applyBorder="1" applyAlignment="1">
      <alignment horizontal="right"/>
    </xf>
    <xf numFmtId="49" fontId="13" fillId="0" borderId="22" xfId="0" applyNumberFormat="1" applyFont="1" applyFill="1" applyBorder="1" applyAlignment="1">
      <alignment vertical="top" wrapText="1"/>
    </xf>
    <xf numFmtId="49" fontId="13" fillId="0" borderId="25" xfId="0" applyNumberFormat="1" applyFont="1" applyFill="1" applyBorder="1" applyAlignment="1">
      <alignment vertical="top" wrapText="1"/>
    </xf>
    <xf numFmtId="0" fontId="13" fillId="0" borderId="25" xfId="0" applyNumberFormat="1" applyFont="1" applyFill="1" applyBorder="1" applyAlignment="1">
      <alignment horizontal="right"/>
    </xf>
    <xf numFmtId="0" fontId="13" fillId="0" borderId="4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vertical="top" wrapText="1"/>
    </xf>
    <xf numFmtId="0" fontId="0" fillId="0" borderId="41" xfId="0" applyBorder="1" applyAlignment="1">
      <alignment horizontal="center" wrapText="1"/>
    </xf>
    <xf numFmtId="0" fontId="13" fillId="0" borderId="24" xfId="0" applyNumberFormat="1" applyFont="1" applyFill="1" applyBorder="1" applyAlignment="1">
      <alignment horizontal="right"/>
    </xf>
    <xf numFmtId="49" fontId="13" fillId="0" borderId="38" xfId="0" applyNumberFormat="1" applyFont="1" applyFill="1" applyBorder="1" applyAlignment="1">
      <alignment horizontal="left" wrapText="1"/>
    </xf>
    <xf numFmtId="49" fontId="13" fillId="0" borderId="51" xfId="0" applyNumberFormat="1" applyFont="1" applyFill="1" applyBorder="1" applyAlignment="1">
      <alignment horizontal="left" wrapText="1"/>
    </xf>
    <xf numFmtId="0" fontId="13" fillId="0" borderId="49" xfId="0" applyNumberFormat="1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5" xfId="0" applyFont="1" applyFill="1" applyBorder="1" applyAlignment="1"/>
    <xf numFmtId="0" fontId="13" fillId="0" borderId="35" xfId="0" applyFont="1" applyFill="1" applyBorder="1" applyAlignment="1"/>
    <xf numFmtId="0" fontId="13" fillId="0" borderId="10" xfId="0" applyFont="1" applyFill="1" applyBorder="1" applyAlignment="1">
      <alignment horizontal="left"/>
    </xf>
    <xf numFmtId="49" fontId="13" fillId="0" borderId="30" xfId="0" applyNumberFormat="1" applyFont="1" applyFill="1" applyBorder="1" applyAlignment="1">
      <alignment vertical="top" wrapText="1"/>
    </xf>
    <xf numFmtId="0" fontId="13" fillId="0" borderId="75" xfId="0" applyFont="1" applyFill="1" applyBorder="1" applyAlignment="1">
      <alignment horizontal="left"/>
    </xf>
    <xf numFmtId="49" fontId="13" fillId="0" borderId="76" xfId="0" applyNumberFormat="1" applyFont="1" applyFill="1" applyBorder="1" applyAlignment="1">
      <alignment horizontal="left" wrapText="1"/>
    </xf>
    <xf numFmtId="49" fontId="13" fillId="0" borderId="19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49" fontId="13" fillId="0" borderId="31" xfId="0" applyNumberFormat="1" applyFont="1" applyFill="1" applyBorder="1" applyAlignment="1">
      <alignment vertical="top" wrapText="1"/>
    </xf>
    <xf numFmtId="0" fontId="13" fillId="0" borderId="48" xfId="0" applyNumberFormat="1" applyFont="1" applyFill="1" applyBorder="1" applyAlignment="1">
      <alignment horizontal="right"/>
    </xf>
    <xf numFmtId="49" fontId="13" fillId="0" borderId="13" xfId="0" applyNumberFormat="1" applyFont="1" applyFill="1" applyBorder="1" applyAlignment="1">
      <alignment horizontal="left" wrapText="1"/>
    </xf>
    <xf numFmtId="49" fontId="13" fillId="0" borderId="37" xfId="0" applyNumberFormat="1" applyFont="1" applyFill="1" applyBorder="1" applyAlignment="1">
      <alignment horizontal="left" wrapText="1"/>
    </xf>
    <xf numFmtId="49" fontId="13" fillId="0" borderId="41" xfId="0" applyNumberFormat="1" applyFont="1" applyFill="1" applyBorder="1" applyAlignment="1">
      <alignment horizontal="left" wrapText="1"/>
    </xf>
    <xf numFmtId="49" fontId="13" fillId="0" borderId="22" xfId="0" applyNumberFormat="1" applyFont="1" applyFill="1" applyBorder="1" applyAlignment="1">
      <alignment horizontal="left" vertical="top" wrapText="1" indent="2"/>
    </xf>
    <xf numFmtId="49" fontId="13" fillId="0" borderId="25" xfId="0" applyNumberFormat="1" applyFont="1" applyFill="1" applyBorder="1" applyAlignment="1">
      <alignment horizontal="left" vertical="top" wrapText="1" indent="2"/>
    </xf>
    <xf numFmtId="49" fontId="13" fillId="0" borderId="28" xfId="0" applyNumberFormat="1" applyFont="1" applyFill="1" applyBorder="1" applyAlignment="1">
      <alignment horizontal="left" vertical="top" wrapText="1" indent="2"/>
    </xf>
    <xf numFmtId="0" fontId="13" fillId="0" borderId="77" xfId="0" applyFont="1" applyFill="1" applyBorder="1" applyAlignment="1">
      <alignment horizontal="left"/>
    </xf>
    <xf numFmtId="1" fontId="13" fillId="0" borderId="59" xfId="0" applyNumberFormat="1" applyFont="1" applyFill="1" applyBorder="1" applyAlignment="1">
      <alignment horizontal="right"/>
    </xf>
    <xf numFmtId="0" fontId="13" fillId="0" borderId="35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right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31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right"/>
    </xf>
    <xf numFmtId="0" fontId="13" fillId="0" borderId="55" xfId="0" applyNumberFormat="1" applyFont="1" applyFill="1" applyBorder="1" applyAlignment="1">
      <alignment horizontal="right"/>
    </xf>
    <xf numFmtId="0" fontId="13" fillId="0" borderId="13" xfId="2" applyFont="1" applyFill="1" applyBorder="1" applyAlignment="1" applyProtection="1">
      <alignment horizontal="center" vertical="center"/>
      <protection hidden="1"/>
    </xf>
    <xf numFmtId="0" fontId="13" fillId="0" borderId="22" xfId="0" applyNumberFormat="1" applyFont="1" applyFill="1" applyBorder="1" applyAlignment="1">
      <alignment horizontal="right" wrapText="1"/>
    </xf>
    <xf numFmtId="0" fontId="13" fillId="0" borderId="28" xfId="0" applyNumberFormat="1" applyFont="1" applyFill="1" applyBorder="1" applyAlignment="1">
      <alignment horizontal="right" wrapText="1"/>
    </xf>
    <xf numFmtId="0" fontId="13" fillId="0" borderId="32" xfId="0" applyNumberFormat="1" applyFont="1" applyFill="1" applyBorder="1" applyAlignment="1">
      <alignment horizontal="right" wrapText="1"/>
    </xf>
    <xf numFmtId="0" fontId="13" fillId="0" borderId="49" xfId="0" applyNumberFormat="1" applyFont="1" applyFill="1" applyBorder="1" applyAlignment="1">
      <alignment horizontal="right" wrapText="1"/>
    </xf>
    <xf numFmtId="49" fontId="13" fillId="0" borderId="14" xfId="0" applyNumberFormat="1" applyFont="1" applyFill="1" applyBorder="1" applyAlignment="1">
      <alignment horizontal="left" wrapText="1"/>
    </xf>
    <xf numFmtId="49" fontId="13" fillId="0" borderId="35" xfId="0" applyNumberFormat="1" applyFont="1" applyFill="1" applyBorder="1" applyAlignment="1">
      <alignment vertical="top" wrapText="1"/>
    </xf>
    <xf numFmtId="49" fontId="13" fillId="0" borderId="40" xfId="0" applyNumberFormat="1" applyFont="1" applyFill="1" applyBorder="1" applyAlignment="1">
      <alignment horizontal="left" wrapText="1"/>
    </xf>
    <xf numFmtId="0" fontId="13" fillId="0" borderId="59" xfId="0" applyNumberFormat="1" applyFont="1" applyFill="1" applyBorder="1" applyAlignment="1">
      <alignment horizontal="right"/>
    </xf>
    <xf numFmtId="0" fontId="13" fillId="0" borderId="35" xfId="0" applyNumberFormat="1" applyFont="1" applyFill="1" applyBorder="1" applyAlignment="1">
      <alignment horizontal="right"/>
    </xf>
    <xf numFmtId="0" fontId="13" fillId="0" borderId="37" xfId="0" applyFont="1" applyFill="1" applyBorder="1" applyAlignment="1">
      <alignment horizontal="center"/>
    </xf>
    <xf numFmtId="49" fontId="13" fillId="0" borderId="41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left" vertical="top" wrapText="1"/>
    </xf>
    <xf numFmtId="49" fontId="13" fillId="0" borderId="25" xfId="0" applyNumberFormat="1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right" wrapText="1"/>
    </xf>
    <xf numFmtId="49" fontId="13" fillId="0" borderId="28" xfId="0" applyNumberFormat="1" applyFont="1" applyFill="1" applyBorder="1" applyAlignment="1">
      <alignment horizontal="left" vertical="top" wrapText="1"/>
    </xf>
    <xf numFmtId="49" fontId="13" fillId="0" borderId="35" xfId="0" applyNumberFormat="1" applyFont="1" applyFill="1" applyBorder="1" applyAlignment="1">
      <alignment horizontal="left" vertical="top" wrapText="1"/>
    </xf>
    <xf numFmtId="0" fontId="13" fillId="0" borderId="48" xfId="0" applyNumberFormat="1" applyFont="1" applyFill="1" applyBorder="1" applyAlignment="1">
      <alignment horizontal="right" wrapText="1"/>
    </xf>
    <xf numFmtId="0" fontId="13" fillId="0" borderId="54" xfId="0" applyNumberFormat="1" applyFont="1" applyFill="1" applyBorder="1" applyAlignment="1">
      <alignment horizontal="right"/>
    </xf>
    <xf numFmtId="49" fontId="13" fillId="0" borderId="13" xfId="0" applyNumberFormat="1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wrapText="1"/>
    </xf>
    <xf numFmtId="49" fontId="13" fillId="0" borderId="29" xfId="0" applyNumberFormat="1" applyFont="1" applyFill="1" applyBorder="1" applyAlignment="1">
      <alignment horizontal="center"/>
    </xf>
    <xf numFmtId="0" fontId="13" fillId="0" borderId="31" xfId="0" applyNumberFormat="1" applyFont="1" applyFill="1" applyBorder="1" applyAlignment="1">
      <alignment horizontal="right" wrapText="1"/>
    </xf>
    <xf numFmtId="0" fontId="0" fillId="0" borderId="64" xfId="0" applyBorder="1" applyAlignment="1">
      <alignment horizontal="center" vertical="center" wrapText="1"/>
    </xf>
    <xf numFmtId="0" fontId="13" fillId="0" borderId="55" xfId="0" applyNumberFormat="1" applyFont="1" applyFill="1" applyBorder="1" applyAlignment="1">
      <alignment horizontal="right" wrapText="1"/>
    </xf>
    <xf numFmtId="49" fontId="13" fillId="0" borderId="37" xfId="0" applyNumberFormat="1" applyFont="1" applyFill="1" applyBorder="1" applyAlignment="1">
      <alignment horizontal="left" vertical="top" wrapText="1"/>
    </xf>
    <xf numFmtId="49" fontId="13" fillId="0" borderId="26" xfId="0" applyNumberFormat="1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left"/>
    </xf>
    <xf numFmtId="0" fontId="13" fillId="0" borderId="49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 vertical="top" wrapText="1"/>
    </xf>
    <xf numFmtId="0" fontId="13" fillId="0" borderId="68" xfId="0" applyNumberFormat="1" applyFont="1" applyFill="1" applyBorder="1" applyAlignment="1">
      <alignment horizontal="right"/>
    </xf>
    <xf numFmtId="49" fontId="13" fillId="0" borderId="22" xfId="0" applyNumberFormat="1" applyFont="1" applyFill="1" applyBorder="1" applyAlignment="1">
      <alignment vertical="center" wrapText="1"/>
    </xf>
    <xf numFmtId="49" fontId="13" fillId="0" borderId="22" xfId="0" applyNumberFormat="1" applyFont="1" applyFill="1" applyBorder="1" applyAlignment="1">
      <alignment horizontal="right" wrapText="1"/>
    </xf>
    <xf numFmtId="49" fontId="13" fillId="0" borderId="60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 wrapText="1"/>
    </xf>
    <xf numFmtId="49" fontId="13" fillId="0" borderId="61" xfId="0" applyNumberFormat="1" applyFont="1" applyFill="1" applyBorder="1" applyAlignment="1">
      <alignment horizontal="center"/>
    </xf>
    <xf numFmtId="49" fontId="13" fillId="0" borderId="37" xfId="0" applyNumberFormat="1" applyFont="1" applyFill="1" applyBorder="1" applyAlignment="1">
      <alignment horizontal="left" vertical="center" wrapText="1"/>
    </xf>
    <xf numFmtId="0" fontId="13" fillId="0" borderId="27" xfId="0" applyNumberFormat="1" applyFont="1" applyFill="1" applyBorder="1" applyAlignment="1">
      <alignment horizontal="left"/>
    </xf>
    <xf numFmtId="0" fontId="13" fillId="0" borderId="34" xfId="0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right" wrapText="1"/>
    </xf>
    <xf numFmtId="49" fontId="13" fillId="0" borderId="63" xfId="0" applyNumberFormat="1" applyFont="1" applyFill="1" applyBorder="1" applyAlignment="1">
      <alignment horizontal="center"/>
    </xf>
    <xf numFmtId="0" fontId="13" fillId="0" borderId="54" xfId="0" applyNumberFormat="1" applyFont="1" applyFill="1" applyBorder="1" applyAlignment="1">
      <alignment horizontal="right" wrapText="1"/>
    </xf>
    <xf numFmtId="0" fontId="13" fillId="0" borderId="30" xfId="0" applyNumberFormat="1" applyFont="1" applyFill="1" applyBorder="1" applyAlignment="1">
      <alignment horizontal="right" wrapText="1"/>
    </xf>
    <xf numFmtId="0" fontId="13" fillId="0" borderId="6" xfId="0" applyNumberFormat="1" applyFont="1" applyFill="1" applyBorder="1" applyAlignment="1">
      <alignment horizontal="left"/>
    </xf>
    <xf numFmtId="49" fontId="13" fillId="0" borderId="6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7" xfId="0" applyNumberFormat="1" applyFont="1" applyFill="1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13" fillId="0" borderId="48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left"/>
    </xf>
    <xf numFmtId="0" fontId="13" fillId="0" borderId="28" xfId="0" applyFont="1" applyFill="1" applyBorder="1" applyAlignment="1"/>
    <xf numFmtId="49" fontId="13" fillId="0" borderId="60" xfId="0" applyNumberFormat="1" applyFont="1" applyFill="1" applyBorder="1" applyAlignment="1">
      <alignment horizontal="center" wrapText="1"/>
    </xf>
    <xf numFmtId="0" fontId="13" fillId="0" borderId="61" xfId="0" applyFont="1" applyFill="1" applyBorder="1" applyAlignment="1">
      <alignment horizontal="center"/>
    </xf>
    <xf numFmtId="0" fontId="13" fillId="0" borderId="61" xfId="0" applyFont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left" vertical="top" wrapText="1"/>
    </xf>
    <xf numFmtId="49" fontId="13" fillId="0" borderId="61" xfId="0" applyNumberFormat="1" applyFont="1" applyFill="1" applyBorder="1" applyAlignment="1">
      <alignment horizontal="center" wrapText="1"/>
    </xf>
    <xf numFmtId="0" fontId="13" fillId="0" borderId="30" xfId="0" applyFont="1" applyFill="1" applyBorder="1" applyAlignment="1"/>
    <xf numFmtId="49" fontId="13" fillId="0" borderId="33" xfId="0" applyNumberFormat="1" applyFont="1" applyFill="1" applyBorder="1" applyAlignment="1">
      <alignment horizontal="center"/>
    </xf>
    <xf numFmtId="49" fontId="13" fillId="0" borderId="40" xfId="0" applyNumberFormat="1" applyFont="1" applyFill="1" applyBorder="1" applyAlignment="1">
      <alignment horizontal="center"/>
    </xf>
    <xf numFmtId="49" fontId="13" fillId="0" borderId="66" xfId="0" applyNumberFormat="1" applyFont="1" applyFill="1" applyBorder="1" applyAlignment="1">
      <alignment vertical="top" wrapText="1"/>
    </xf>
    <xf numFmtId="0" fontId="13" fillId="0" borderId="67" xfId="0" applyFont="1" applyBorder="1" applyAlignment="1">
      <alignment horizontal="center" wrapText="1"/>
    </xf>
    <xf numFmtId="0" fontId="13" fillId="0" borderId="21" xfId="0" applyFont="1" applyBorder="1" applyAlignment="1">
      <alignment wrapText="1"/>
    </xf>
    <xf numFmtId="49" fontId="13" fillId="0" borderId="67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wrapText="1"/>
    </xf>
    <xf numFmtId="0" fontId="13" fillId="0" borderId="59" xfId="0" applyNumberFormat="1" applyFont="1" applyFill="1" applyBorder="1" applyAlignment="1">
      <alignment horizontal="right" wrapText="1"/>
    </xf>
    <xf numFmtId="0" fontId="13" fillId="0" borderId="35" xfId="0" applyNumberFormat="1" applyFont="1" applyFill="1" applyBorder="1" applyAlignment="1">
      <alignment horizontal="right" wrapText="1"/>
    </xf>
    <xf numFmtId="0" fontId="13" fillId="0" borderId="5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3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7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62" xfId="0" applyFont="1" applyBorder="1" applyAlignment="1">
      <alignment horizontal="center" wrapText="1"/>
    </xf>
    <xf numFmtId="49" fontId="13" fillId="0" borderId="56" xfId="0" applyNumberFormat="1" applyFont="1" applyFill="1" applyBorder="1" applyAlignment="1">
      <alignment horizontal="left" wrapText="1"/>
    </xf>
    <xf numFmtId="0" fontId="13" fillId="0" borderId="57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 wrapText="1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right" wrapText="1"/>
    </xf>
    <xf numFmtId="0" fontId="13" fillId="0" borderId="28" xfId="0" applyNumberFormat="1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center"/>
    </xf>
    <xf numFmtId="1" fontId="13" fillId="0" borderId="34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right" vertical="center" wrapText="1"/>
    </xf>
    <xf numFmtId="0" fontId="0" fillId="0" borderId="40" xfId="0" applyFont="1" applyBorder="1" applyAlignment="1">
      <alignment horizontal="center" vertical="center" wrapText="1"/>
    </xf>
    <xf numFmtId="4" fontId="0" fillId="0" borderId="58" xfId="0" applyNumberFormat="1" applyFont="1" applyBorder="1" applyAlignment="1">
      <alignment vertical="center" wrapText="1"/>
    </xf>
    <xf numFmtId="0" fontId="0" fillId="0" borderId="37" xfId="0" applyFont="1" applyBorder="1" applyAlignment="1">
      <alignment horizontal="righ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1" xfId="0" applyBorder="1" applyAlignment="1">
      <alignment horizontal="right"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7" xfId="0" applyBorder="1" applyAlignment="1">
      <alignment horizontal="right" vertical="center" wrapText="1"/>
    </xf>
    <xf numFmtId="0" fontId="0" fillId="0" borderId="41" xfId="0" applyFont="1" applyBorder="1" applyAlignment="1">
      <alignment horizontal="right" vertical="center" wrapText="1"/>
    </xf>
    <xf numFmtId="0" fontId="0" fillId="0" borderId="41" xfId="0" applyFont="1" applyBorder="1" applyAlignment="1">
      <alignment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3" fillId="0" borderId="73" xfId="0" applyNumberFormat="1" applyFont="1" applyFill="1" applyBorder="1" applyAlignment="1">
      <alignment horizontal="right" vertical="center"/>
    </xf>
    <xf numFmtId="17" fontId="13" fillId="0" borderId="37" xfId="0" applyNumberFormat="1" applyFont="1" applyFill="1" applyBorder="1" applyAlignment="1">
      <alignment horizontal="left"/>
    </xf>
    <xf numFmtId="0" fontId="13" fillId="0" borderId="45" xfId="0" applyNumberFormat="1" applyFont="1" applyFill="1" applyBorder="1" applyAlignment="1">
      <alignment horizontal="right" wrapText="1"/>
    </xf>
    <xf numFmtId="49" fontId="13" fillId="0" borderId="9" xfId="0" applyNumberFormat="1" applyFont="1" applyFill="1" applyBorder="1" applyAlignment="1">
      <alignment horizontal="left" wrapText="1"/>
    </xf>
    <xf numFmtId="49" fontId="13" fillId="0" borderId="75" xfId="0" applyNumberFormat="1" applyFont="1" applyFill="1" applyBorder="1" applyAlignment="1">
      <alignment horizontal="left" wrapText="1"/>
    </xf>
    <xf numFmtId="49" fontId="13" fillId="0" borderId="77" xfId="0" applyNumberFormat="1" applyFont="1" applyFill="1" applyBorder="1" applyAlignment="1">
      <alignment horizontal="left" wrapText="1"/>
    </xf>
    <xf numFmtId="0" fontId="13" fillId="0" borderId="76" xfId="0" applyFont="1" applyFill="1" applyBorder="1" applyAlignment="1">
      <alignment horizontal="left"/>
    </xf>
    <xf numFmtId="49" fontId="13" fillId="0" borderId="79" xfId="0" applyNumberFormat="1" applyFont="1" applyFill="1" applyBorder="1" applyAlignment="1">
      <alignment horizontal="left" wrapText="1"/>
    </xf>
    <xf numFmtId="49" fontId="13" fillId="0" borderId="12" xfId="0" applyNumberFormat="1" applyFont="1" applyFill="1" applyBorder="1" applyAlignment="1">
      <alignment horizontal="left" wrapText="1"/>
    </xf>
    <xf numFmtId="49" fontId="13" fillId="0" borderId="80" xfId="0" applyNumberFormat="1" applyFont="1" applyFill="1" applyBorder="1" applyAlignment="1">
      <alignment horizontal="left" wrapText="1"/>
    </xf>
    <xf numFmtId="49" fontId="13" fillId="0" borderId="39" xfId="0" applyNumberFormat="1" applyFont="1" applyFill="1" applyBorder="1" applyAlignment="1">
      <alignment horizontal="left" wrapText="1"/>
    </xf>
    <xf numFmtId="49" fontId="13" fillId="0" borderId="47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right" wrapText="1"/>
    </xf>
    <xf numFmtId="0" fontId="13" fillId="0" borderId="27" xfId="0" applyFont="1" applyFill="1" applyBorder="1" applyAlignment="1">
      <alignment horizontal="left" vertical="center"/>
    </xf>
    <xf numFmtId="49" fontId="13" fillId="0" borderId="58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4" xfId="0" applyBorder="1"/>
    <xf numFmtId="0" fontId="0" fillId="0" borderId="63" xfId="0" applyBorder="1"/>
    <xf numFmtId="0" fontId="0" fillId="0" borderId="64" xfId="0" applyBorder="1"/>
    <xf numFmtId="0" fontId="0" fillId="0" borderId="39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4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right" wrapText="1"/>
    </xf>
    <xf numFmtId="49" fontId="13" fillId="0" borderId="50" xfId="0" applyNumberFormat="1" applyFont="1" applyFill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49" fontId="13" fillId="0" borderId="46" xfId="0" applyNumberFormat="1" applyFont="1" applyFill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9" fontId="13" fillId="0" borderId="70" xfId="0" applyNumberFormat="1" applyFont="1" applyFill="1" applyBorder="1" applyAlignment="1">
      <alignment vertical="top" wrapText="1"/>
    </xf>
    <xf numFmtId="49" fontId="13" fillId="0" borderId="5" xfId="0" applyNumberFormat="1" applyFont="1" applyFill="1" applyBorder="1" applyAlignment="1">
      <alignment horizontal="left" wrapText="1"/>
    </xf>
    <xf numFmtId="0" fontId="13" fillId="0" borderId="58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3" fontId="3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3" fillId="0" borderId="71" xfId="0" applyFont="1" applyFill="1" applyBorder="1" applyAlignment="1">
      <alignment horizontal="left"/>
    </xf>
    <xf numFmtId="49" fontId="13" fillId="0" borderId="72" xfId="0" applyNumberFormat="1" applyFont="1" applyFill="1" applyBorder="1" applyAlignment="1">
      <alignment horizontal="center"/>
    </xf>
    <xf numFmtId="0" fontId="13" fillId="0" borderId="73" xfId="0" applyNumberFormat="1" applyFont="1" applyFill="1" applyBorder="1" applyAlignment="1">
      <alignment horizontal="right"/>
    </xf>
    <xf numFmtId="0" fontId="13" fillId="0" borderId="70" xfId="0" applyNumberFormat="1" applyFont="1" applyFill="1" applyBorder="1" applyAlignment="1">
      <alignment horizontal="right"/>
    </xf>
    <xf numFmtId="49" fontId="13" fillId="0" borderId="30" xfId="0" applyNumberFormat="1" applyFont="1" applyFill="1" applyBorder="1" applyAlignment="1">
      <alignment horizontal="left" vertical="top" wrapText="1"/>
    </xf>
    <xf numFmtId="4" fontId="13" fillId="0" borderId="1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29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>
      <alignment horizontal="right"/>
    </xf>
    <xf numFmtId="4" fontId="0" fillId="0" borderId="74" xfId="0" applyNumberFormat="1" applyBorder="1" applyAlignment="1">
      <alignment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4" fontId="13" fillId="0" borderId="69" xfId="0" applyNumberFormat="1" applyFont="1" applyFill="1" applyBorder="1" applyAlignment="1">
      <alignment horizontal="right"/>
    </xf>
    <xf numFmtId="0" fontId="0" fillId="0" borderId="70" xfId="0" applyBorder="1" applyAlignment="1">
      <alignment horizontal="center" textRotation="90" wrapText="1"/>
    </xf>
    <xf numFmtId="0" fontId="0" fillId="0" borderId="31" xfId="0" applyBorder="1" applyAlignment="1">
      <alignment textRotation="90" wrapText="1"/>
    </xf>
    <xf numFmtId="0" fontId="0" fillId="0" borderId="0" xfId="0" applyFont="1" applyFill="1" applyBorder="1" applyAlignment="1">
      <alignment horizontal="center" textRotation="90" wrapText="1"/>
    </xf>
    <xf numFmtId="0" fontId="0" fillId="0" borderId="31" xfId="0" applyBorder="1" applyAlignment="1">
      <alignment horizontal="center" textRotation="90" wrapText="1"/>
    </xf>
    <xf numFmtId="0" fontId="13" fillId="0" borderId="31" xfId="0" applyFont="1" applyFill="1" applyBorder="1" applyAlignment="1">
      <alignment horizontal="center" textRotation="90"/>
    </xf>
    <xf numFmtId="0" fontId="0" fillId="0" borderId="66" xfId="0" applyBorder="1" applyAlignment="1">
      <alignment horizont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66" xfId="0" applyFont="1" applyFill="1" applyBorder="1" applyAlignment="1">
      <alignment horizontal="center" textRotation="90"/>
    </xf>
    <xf numFmtId="0" fontId="0" fillId="0" borderId="0" xfId="0" applyAlignment="1">
      <alignment textRotation="90" wrapText="1"/>
    </xf>
    <xf numFmtId="0" fontId="1" fillId="0" borderId="0" xfId="0" applyFont="1" applyBorder="1" applyAlignment="1">
      <alignment horizontal="right" wrapText="1"/>
    </xf>
    <xf numFmtId="0" fontId="0" fillId="0" borderId="29" xfId="0" applyBorder="1" applyAlignment="1">
      <alignment horizontal="center" wrapText="1"/>
    </xf>
    <xf numFmtId="49" fontId="13" fillId="0" borderId="46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13" fillId="0" borderId="25" xfId="0" applyFont="1" applyFill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/>
    <xf numFmtId="0" fontId="20" fillId="0" borderId="0" xfId="3" applyFont="1" applyFill="1" applyBorder="1" applyAlignment="1"/>
    <xf numFmtId="0" fontId="1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4" fontId="13" fillId="0" borderId="77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13" fillId="0" borderId="7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76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center" wrapText="1"/>
    </xf>
    <xf numFmtId="4" fontId="0" fillId="0" borderId="9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77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49" fontId="13" fillId="0" borderId="35" xfId="0" applyNumberFormat="1" applyFont="1" applyFill="1" applyBorder="1" applyAlignment="1">
      <alignment horizontal="left" vertical="top" wrapText="1" indent="2"/>
    </xf>
    <xf numFmtId="49" fontId="13" fillId="0" borderId="59" xfId="0" applyNumberFormat="1" applyFont="1" applyFill="1" applyBorder="1" applyAlignment="1">
      <alignment horizontal="right"/>
    </xf>
    <xf numFmtId="49" fontId="13" fillId="0" borderId="35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right"/>
    </xf>
    <xf numFmtId="49" fontId="13" fillId="0" borderId="35" xfId="0" applyNumberFormat="1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5" fillId="2" borderId="21" xfId="0" applyFont="1" applyFill="1" applyBorder="1" applyAlignment="1">
      <alignment horizontal="right" wrapText="1"/>
    </xf>
    <xf numFmtId="0" fontId="0" fillId="0" borderId="66" xfId="0" applyBorder="1" applyAlignment="1">
      <alignment wrapText="1"/>
    </xf>
    <xf numFmtId="0" fontId="13" fillId="0" borderId="80" xfId="0" applyNumberFormat="1" applyFont="1" applyFill="1" applyBorder="1" applyAlignment="1">
      <alignment horizontal="left" wrapText="1"/>
    </xf>
    <xf numFmtId="0" fontId="13" fillId="0" borderId="57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9" fillId="0" borderId="0" xfId="3" applyFill="1" applyBorder="1" applyAlignment="1">
      <alignment horizontal="center"/>
    </xf>
    <xf numFmtId="4" fontId="0" fillId="0" borderId="13" xfId="0" applyNumberFormat="1" applyBorder="1" applyAlignment="1"/>
    <xf numFmtId="4" fontId="0" fillId="0" borderId="37" xfId="0" applyNumberFormat="1" applyBorder="1" applyAlignment="1"/>
    <xf numFmtId="4" fontId="0" fillId="0" borderId="13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7" fillId="0" borderId="0" xfId="0" applyFont="1" applyFill="1" applyAlignment="1">
      <alignment horizontal="center"/>
    </xf>
    <xf numFmtId="2" fontId="0" fillId="0" borderId="13" xfId="0" applyNumberFormat="1" applyBorder="1"/>
    <xf numFmtId="2" fontId="0" fillId="0" borderId="37" xfId="0" applyNumberFormat="1" applyBorder="1"/>
    <xf numFmtId="2" fontId="0" fillId="0" borderId="14" xfId="0" applyNumberFormat="1" applyBorder="1"/>
    <xf numFmtId="2" fontId="0" fillId="0" borderId="41" xfId="0" applyNumberFormat="1" applyBorder="1"/>
    <xf numFmtId="2" fontId="0" fillId="0" borderId="2" xfId="0" applyNumberFormat="1" applyBorder="1"/>
    <xf numFmtId="4" fontId="0" fillId="0" borderId="13" xfId="0" applyNumberFormat="1" applyBorder="1"/>
    <xf numFmtId="4" fontId="0" fillId="0" borderId="37" xfId="0" applyNumberFormat="1" applyBorder="1"/>
    <xf numFmtId="4" fontId="0" fillId="0" borderId="14" xfId="0" applyNumberFormat="1" applyBorder="1"/>
    <xf numFmtId="4" fontId="0" fillId="0" borderId="2" xfId="0" applyNumberFormat="1" applyBorder="1"/>
    <xf numFmtId="4" fontId="0" fillId="0" borderId="13" xfId="0" applyNumberFormat="1" applyBorder="1" applyAlignment="1">
      <alignment vertical="center" wrapText="1"/>
    </xf>
    <xf numFmtId="4" fontId="0" fillId="0" borderId="37" xfId="0" applyNumberFormat="1" applyBorder="1" applyAlignment="1">
      <alignment vertical="center" wrapText="1"/>
    </xf>
    <xf numFmtId="4" fontId="0" fillId="0" borderId="41" xfId="0" applyNumberFormat="1" applyBorder="1" applyAlignment="1">
      <alignment vertical="center" wrapText="1"/>
    </xf>
    <xf numFmtId="4" fontId="0" fillId="0" borderId="77" xfId="0" applyNumberFormat="1" applyFont="1" applyBorder="1" applyAlignment="1">
      <alignment vertical="center" wrapText="1"/>
    </xf>
    <xf numFmtId="4" fontId="0" fillId="0" borderId="75" xfId="0" applyNumberFormat="1" applyFont="1" applyBorder="1" applyAlignment="1">
      <alignment vertical="center" wrapText="1"/>
    </xf>
    <xf numFmtId="4" fontId="0" fillId="0" borderId="76" xfId="0" applyNumberFormat="1" applyFont="1" applyBorder="1" applyAlignment="1">
      <alignment vertical="center" wrapText="1"/>
    </xf>
    <xf numFmtId="0" fontId="0" fillId="0" borderId="80" xfId="0" applyBorder="1"/>
    <xf numFmtId="4" fontId="0" fillId="0" borderId="46" xfId="0" applyNumberFormat="1" applyBorder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3" fillId="0" borderId="30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right"/>
    </xf>
    <xf numFmtId="4" fontId="13" fillId="0" borderId="13" xfId="0" applyNumberFormat="1" applyFont="1" applyFill="1" applyBorder="1" applyAlignment="1">
      <alignment horizontal="right"/>
    </xf>
    <xf numFmtId="4" fontId="13" fillId="0" borderId="37" xfId="0" applyNumberFormat="1" applyFont="1" applyFill="1" applyBorder="1" applyAlignment="1">
      <alignment horizontal="right"/>
    </xf>
    <xf numFmtId="4" fontId="13" fillId="0" borderId="40" xfId="0" applyNumberFormat="1" applyFont="1" applyFill="1" applyBorder="1" applyAlignment="1">
      <alignment horizontal="right"/>
    </xf>
    <xf numFmtId="0" fontId="3" fillId="0" borderId="78" xfId="0" applyFont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right"/>
    </xf>
    <xf numFmtId="0" fontId="0" fillId="0" borderId="12" xfId="0" applyBorder="1" applyAlignment="1">
      <alignment wrapText="1"/>
    </xf>
    <xf numFmtId="4" fontId="13" fillId="0" borderId="16" xfId="0" applyNumberFormat="1" applyFont="1" applyFill="1" applyBorder="1" applyAlignment="1">
      <alignment horizontal="right"/>
    </xf>
    <xf numFmtId="2" fontId="13" fillId="0" borderId="58" xfId="0" applyNumberFormat="1" applyFont="1" applyFill="1" applyBorder="1" applyAlignment="1">
      <alignment horizontal="right"/>
    </xf>
    <xf numFmtId="2" fontId="13" fillId="0" borderId="26" xfId="0" applyNumberFormat="1" applyFont="1" applyFill="1" applyBorder="1" applyAlignment="1">
      <alignment horizontal="right"/>
    </xf>
    <xf numFmtId="2" fontId="13" fillId="0" borderId="7" xfId="0" applyNumberFormat="1" applyFont="1" applyFill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60" xfId="0" applyFont="1" applyBorder="1" applyAlignment="1">
      <alignment horizontal="right"/>
    </xf>
    <xf numFmtId="0" fontId="0" fillId="0" borderId="34" xfId="0" applyFont="1" applyBorder="1" applyAlignment="1">
      <alignment horizontal="right"/>
    </xf>
    <xf numFmtId="0" fontId="0" fillId="0" borderId="24" xfId="0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24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3" fillId="0" borderId="41" xfId="2" applyFont="1" applyFill="1" applyBorder="1" applyAlignment="1" applyProtection="1">
      <alignment horizontal="center" vertical="center"/>
      <protection hidden="1"/>
    </xf>
    <xf numFmtId="0" fontId="13" fillId="0" borderId="59" xfId="0" applyNumberFormat="1" applyFont="1" applyFill="1" applyBorder="1" applyAlignment="1">
      <alignment horizontal="right" vertical="center"/>
    </xf>
    <xf numFmtId="0" fontId="0" fillId="0" borderId="56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textRotation="90"/>
    </xf>
    <xf numFmtId="49" fontId="13" fillId="0" borderId="31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horizontal="center" wrapText="1"/>
    </xf>
    <xf numFmtId="0" fontId="13" fillId="0" borderId="40" xfId="0" applyFont="1" applyFill="1" applyBorder="1" applyAlignment="1">
      <alignment horizontal="left"/>
    </xf>
    <xf numFmtId="49" fontId="13" fillId="0" borderId="34" xfId="0" applyNumberFormat="1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/>
    </xf>
    <xf numFmtId="49" fontId="13" fillId="0" borderId="48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3" fillId="0" borderId="32" xfId="0" applyNumberFormat="1" applyFont="1" applyFill="1" applyBorder="1" applyAlignment="1">
      <alignment vertical="top" wrapText="1"/>
    </xf>
    <xf numFmtId="0" fontId="0" fillId="0" borderId="28" xfId="0" applyBorder="1" applyAlignment="1">
      <alignment horizontal="center" wrapText="1"/>
    </xf>
    <xf numFmtId="0" fontId="0" fillId="0" borderId="37" xfId="0" applyFill="1" applyBorder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0" fillId="0" borderId="56" xfId="0" applyBorder="1" applyAlignment="1">
      <alignment horizontal="center" wrapText="1"/>
    </xf>
    <xf numFmtId="49" fontId="13" fillId="0" borderId="14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40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40" xfId="0" applyFill="1" applyBorder="1"/>
    <xf numFmtId="0" fontId="0" fillId="0" borderId="36" xfId="0" applyFill="1" applyBorder="1"/>
    <xf numFmtId="0" fontId="0" fillId="0" borderId="57" xfId="0" applyFont="1" applyFill="1" applyBorder="1" applyAlignment="1">
      <alignment horizontal="right"/>
    </xf>
    <xf numFmtId="0" fontId="0" fillId="0" borderId="33" xfId="0" applyFill="1" applyBorder="1"/>
    <xf numFmtId="4" fontId="0" fillId="0" borderId="40" xfId="0" applyNumberFormat="1" applyFill="1" applyBorder="1"/>
    <xf numFmtId="0" fontId="0" fillId="0" borderId="5" xfId="0" applyFill="1" applyBorder="1"/>
    <xf numFmtId="0" fontId="0" fillId="0" borderId="71" xfId="0" applyFont="1" applyFill="1" applyBorder="1" applyAlignment="1">
      <alignment horizontal="right"/>
    </xf>
    <xf numFmtId="0" fontId="0" fillId="0" borderId="72" xfId="0" applyFill="1" applyBorder="1"/>
    <xf numFmtId="4" fontId="0" fillId="0" borderId="5" xfId="0" applyNumberFormat="1" applyFill="1" applyBorder="1"/>
    <xf numFmtId="0" fontId="13" fillId="0" borderId="39" xfId="0" applyFont="1" applyFill="1" applyBorder="1" applyAlignment="1">
      <alignment horizontal="left"/>
    </xf>
    <xf numFmtId="0" fontId="0" fillId="0" borderId="46" xfId="0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vertical="center" wrapText="1"/>
    </xf>
    <xf numFmtId="0" fontId="13" fillId="0" borderId="45" xfId="0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13" fillId="0" borderId="73" xfId="0" applyNumberFormat="1" applyFont="1" applyFill="1" applyBorder="1" applyAlignment="1">
      <alignment horizontal="right" wrapText="1"/>
    </xf>
    <xf numFmtId="0" fontId="13" fillId="0" borderId="70" xfId="0" applyNumberFormat="1" applyFont="1" applyFill="1" applyBorder="1" applyAlignment="1">
      <alignment horizontal="right" wrapText="1"/>
    </xf>
    <xf numFmtId="49" fontId="13" fillId="0" borderId="11" xfId="0" applyNumberFormat="1" applyFont="1" applyFill="1" applyBorder="1" applyAlignment="1">
      <alignment horizontal="center"/>
    </xf>
    <xf numFmtId="49" fontId="13" fillId="0" borderId="53" xfId="0" applyNumberFormat="1" applyFont="1" applyFill="1" applyBorder="1" applyAlignment="1">
      <alignment horizontal="left" wrapText="1"/>
    </xf>
    <xf numFmtId="0" fontId="13" fillId="0" borderId="10" xfId="0" applyNumberFormat="1" applyFont="1" applyFill="1" applyBorder="1" applyAlignment="1">
      <alignment horizontal="right"/>
    </xf>
    <xf numFmtId="49" fontId="13" fillId="0" borderId="1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1" fontId="13" fillId="0" borderId="37" xfId="0" applyNumberFormat="1" applyFont="1" applyFill="1" applyBorder="1" applyAlignment="1">
      <alignment horizontal="left"/>
    </xf>
    <xf numFmtId="0" fontId="13" fillId="0" borderId="25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13" fillId="0" borderId="35" xfId="0" applyNumberFormat="1" applyFont="1" applyFill="1" applyBorder="1" applyAlignment="1">
      <alignment horizontal="right" vertical="center"/>
    </xf>
    <xf numFmtId="4" fontId="13" fillId="0" borderId="75" xfId="0" applyNumberFormat="1" applyFont="1" applyFill="1" applyBorder="1" applyAlignment="1">
      <alignment horizontal="right" vertic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  <protection hidden="1"/>
    </xf>
    <xf numFmtId="0" fontId="13" fillId="0" borderId="5" xfId="2" applyFont="1" applyFill="1" applyBorder="1" applyAlignment="1" applyProtection="1">
      <alignment horizontal="center" vertical="center"/>
      <protection hidden="1"/>
    </xf>
    <xf numFmtId="0" fontId="13" fillId="0" borderId="40" xfId="2" applyFont="1" applyFill="1" applyBorder="1" applyAlignment="1" applyProtection="1">
      <alignment horizontal="center" vertical="center"/>
      <protection hidden="1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0" borderId="32" xfId="0" applyNumberFormat="1" applyFont="1" applyFill="1" applyBorder="1" applyAlignment="1">
      <alignment horizontal="right" vertical="center"/>
    </xf>
    <xf numFmtId="0" fontId="13" fillId="0" borderId="71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0" fillId="0" borderId="37" xfId="0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horizontal="left" wrapText="1"/>
    </xf>
    <xf numFmtId="0" fontId="13" fillId="0" borderId="7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/>
    </xf>
    <xf numFmtId="4" fontId="13" fillId="0" borderId="77" xfId="0" applyNumberFormat="1" applyFont="1" applyFill="1" applyBorder="1" applyAlignment="1">
      <alignment horizontal="right" vertical="center"/>
    </xf>
    <xf numFmtId="49" fontId="13" fillId="0" borderId="37" xfId="0" applyNumberFormat="1" applyFont="1" applyFill="1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3" fillId="0" borderId="22" xfId="0" applyFont="1" applyFill="1" applyBorder="1" applyAlignment="1">
      <alignment horizontal="left"/>
    </xf>
    <xf numFmtId="49" fontId="13" fillId="0" borderId="60" xfId="0" applyNumberFormat="1" applyFont="1" applyFill="1" applyBorder="1" applyAlignment="1">
      <alignment horizontal="center" vertical="center" wrapText="1"/>
    </xf>
    <xf numFmtId="1" fontId="13" fillId="0" borderId="48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right" vertical="center"/>
    </xf>
    <xf numFmtId="0" fontId="0" fillId="0" borderId="58" xfId="0" applyBorder="1" applyAlignment="1">
      <alignment horizontal="center" wrapText="1"/>
    </xf>
    <xf numFmtId="49" fontId="13" fillId="0" borderId="34" xfId="0" applyNumberFormat="1" applyFont="1" applyFill="1" applyBorder="1" applyAlignment="1">
      <alignment horizontal="center" vertical="center"/>
    </xf>
    <xf numFmtId="4" fontId="13" fillId="0" borderId="75" xfId="0" applyNumberFormat="1" applyFont="1" applyFill="1" applyBorder="1" applyAlignment="1">
      <alignment horizontal="righ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center" wrapText="1"/>
    </xf>
    <xf numFmtId="0" fontId="13" fillId="0" borderId="5" xfId="2" applyFont="1" applyFill="1" applyBorder="1" applyAlignment="1" applyProtection="1">
      <alignment horizontal="center" vertical="center"/>
      <protection hidden="1"/>
    </xf>
    <xf numFmtId="0" fontId="13" fillId="0" borderId="40" xfId="2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>
      <alignment horizontal="left" vertical="center"/>
    </xf>
    <xf numFmtId="0" fontId="13" fillId="0" borderId="48" xfId="0" applyNumberFormat="1" applyFont="1" applyFill="1" applyBorder="1" applyAlignment="1">
      <alignment horizontal="right" vertical="center"/>
    </xf>
    <xf numFmtId="49" fontId="13" fillId="0" borderId="60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/>
    </xf>
    <xf numFmtId="0" fontId="13" fillId="0" borderId="32" xfId="0" applyNumberFormat="1" applyFont="1" applyFill="1" applyBorder="1" applyAlignment="1">
      <alignment horizontal="right" vertical="center" wrapText="1"/>
    </xf>
    <xf numFmtId="0" fontId="0" fillId="0" borderId="6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right" vertical="center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left"/>
    </xf>
    <xf numFmtId="0" fontId="13" fillId="0" borderId="80" xfId="0" applyFont="1" applyFill="1" applyBorder="1" applyAlignment="1">
      <alignment horizontal="left"/>
    </xf>
    <xf numFmtId="0" fontId="0" fillId="0" borderId="58" xfId="0" applyFill="1" applyBorder="1" applyAlignment="1">
      <alignment horizontal="center" vertical="center" wrapText="1"/>
    </xf>
    <xf numFmtId="0" fontId="13" fillId="0" borderId="57" xfId="0" applyNumberFormat="1" applyFont="1" applyFill="1" applyBorder="1" applyAlignment="1">
      <alignment vertical="center"/>
    </xf>
    <xf numFmtId="0" fontId="0" fillId="0" borderId="56" xfId="0" applyFill="1" applyBorder="1" applyAlignment="1">
      <alignment horizontal="center" wrapText="1"/>
    </xf>
    <xf numFmtId="0" fontId="3" fillId="0" borderId="56" xfId="0" applyFont="1" applyFill="1" applyBorder="1" applyAlignment="1">
      <alignment wrapText="1"/>
    </xf>
    <xf numFmtId="0" fontId="0" fillId="0" borderId="34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3" fillId="0" borderId="33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0" fillId="0" borderId="36" xfId="0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0" fillId="0" borderId="37" xfId="0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14" xfId="0" applyNumberFormat="1" applyFill="1" applyBorder="1"/>
    <xf numFmtId="4" fontId="0" fillId="0" borderId="41" xfId="0" applyNumberFormat="1" applyFill="1" applyBorder="1"/>
    <xf numFmtId="0" fontId="0" fillId="0" borderId="50" xfId="0" applyFill="1" applyBorder="1"/>
    <xf numFmtId="0" fontId="0" fillId="0" borderId="24" xfId="0" applyFont="1" applyFill="1" applyBorder="1" applyAlignment="1">
      <alignment horizontal="right"/>
    </xf>
    <xf numFmtId="0" fontId="0" fillId="0" borderId="60" xfId="0" applyFill="1" applyBorder="1"/>
    <xf numFmtId="4" fontId="0" fillId="0" borderId="13" xfId="0" applyNumberFormat="1" applyFill="1" applyBorder="1"/>
    <xf numFmtId="0" fontId="0" fillId="0" borderId="38" xfId="0" applyFill="1" applyBorder="1"/>
    <xf numFmtId="0" fontId="0" fillId="0" borderId="45" xfId="0" applyFont="1" applyFill="1" applyBorder="1" applyAlignment="1">
      <alignment horizontal="right"/>
    </xf>
    <xf numFmtId="0" fontId="0" fillId="0" borderId="34" xfId="0" applyFill="1" applyBorder="1"/>
    <xf numFmtId="4" fontId="0" fillId="0" borderId="37" xfId="0" applyNumberFormat="1" applyFill="1" applyBorder="1"/>
    <xf numFmtId="0" fontId="13" fillId="0" borderId="37" xfId="2" applyFont="1" applyFill="1" applyBorder="1" applyAlignment="1" applyProtection="1">
      <alignment horizontal="center" vertical="center"/>
      <protection hidden="1"/>
    </xf>
    <xf numFmtId="49" fontId="13" fillId="0" borderId="37" xfId="0" applyNumberFormat="1" applyFont="1" applyFill="1" applyBorder="1" applyAlignment="1">
      <alignment horizontal="center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13" fillId="0" borderId="40" xfId="2" applyFont="1" applyFill="1" applyBorder="1" applyAlignment="1" applyProtection="1">
      <alignment horizontal="center" vertical="center"/>
      <protection hidden="1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49" fontId="13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49" fontId="13" fillId="0" borderId="32" xfId="0" applyNumberFormat="1" applyFont="1" applyFill="1" applyBorder="1" applyAlignment="1">
      <alignment horizontal="right"/>
    </xf>
    <xf numFmtId="49" fontId="13" fillId="0" borderId="22" xfId="0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center"/>
    </xf>
    <xf numFmtId="0" fontId="0" fillId="0" borderId="4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0" fillId="0" borderId="65" xfId="0" applyFont="1" applyBorder="1" applyAlignment="1">
      <alignment horizontal="right"/>
    </xf>
    <xf numFmtId="0" fontId="0" fillId="0" borderId="67" xfId="0" applyBorder="1"/>
    <xf numFmtId="0" fontId="10" fillId="0" borderId="34" xfId="0" applyFont="1" applyBorder="1" applyAlignment="1">
      <alignment horizontal="right"/>
    </xf>
    <xf numFmtId="4" fontId="0" fillId="0" borderId="37" xfId="0" applyNumberFormat="1" applyFill="1" applyBorder="1" applyAlignment="1"/>
    <xf numFmtId="4" fontId="0" fillId="0" borderId="41" xfId="0" applyNumberFormat="1" applyBorder="1" applyAlignment="1"/>
    <xf numFmtId="49" fontId="13" fillId="0" borderId="37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3" fillId="0" borderId="25" xfId="0" applyFont="1" applyFill="1" applyBorder="1" applyAlignment="1">
      <alignment horizontal="center" textRotation="90"/>
    </xf>
    <xf numFmtId="0" fontId="13" fillId="0" borderId="22" xfId="0" applyFont="1" applyFill="1" applyBorder="1" applyAlignment="1">
      <alignment horizontal="center" textRotation="90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0" fillId="0" borderId="4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4" fontId="0" fillId="0" borderId="7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57" xfId="0" applyFont="1" applyFill="1" applyBorder="1" applyAlignment="1">
      <alignment horizontal="left" vertical="center"/>
    </xf>
    <xf numFmtId="0" fontId="13" fillId="0" borderId="70" xfId="0" applyNumberFormat="1" applyFont="1" applyFill="1" applyBorder="1" applyAlignment="1">
      <alignment horizontal="right" vertical="center"/>
    </xf>
    <xf numFmtId="49" fontId="13" fillId="0" borderId="58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4" fontId="13" fillId="0" borderId="77" xfId="0" applyNumberFormat="1" applyFont="1" applyFill="1" applyBorder="1" applyAlignment="1">
      <alignment horizontal="right" vertical="center"/>
    </xf>
    <xf numFmtId="49" fontId="13" fillId="0" borderId="35" xfId="0" applyNumberFormat="1" applyFont="1" applyFill="1" applyBorder="1" applyAlignment="1">
      <alignment horizontal="left" vertical="center" wrapText="1"/>
    </xf>
    <xf numFmtId="49" fontId="13" fillId="0" borderId="40" xfId="0" applyNumberFormat="1" applyFont="1" applyFill="1" applyBorder="1" applyAlignment="1">
      <alignment horizontal="left" vertical="center" wrapText="1"/>
    </xf>
    <xf numFmtId="0" fontId="13" fillId="0" borderId="35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3" fillId="0" borderId="71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13" fillId="0" borderId="57" xfId="0" applyNumberFormat="1" applyFont="1" applyFill="1" applyBorder="1" applyAlignment="1">
      <alignment horizontal="center" vertical="center" wrapText="1"/>
    </xf>
    <xf numFmtId="0" fontId="13" fillId="0" borderId="40" xfId="2" applyFont="1" applyFill="1" applyBorder="1" applyAlignment="1" applyProtection="1">
      <alignment horizontal="center" vertical="center"/>
      <protection hidden="1"/>
    </xf>
    <xf numFmtId="0" fontId="0" fillId="0" borderId="72" xfId="0" applyBorder="1" applyAlignment="1">
      <alignment horizontal="center" vertical="center" wrapText="1"/>
    </xf>
    <xf numFmtId="0" fontId="13" fillId="0" borderId="70" xfId="0" applyFont="1" applyFill="1" applyBorder="1" applyAlignment="1"/>
    <xf numFmtId="0" fontId="13" fillId="0" borderId="5" xfId="0" applyFont="1" applyFill="1" applyBorder="1" applyAlignment="1">
      <alignment horizontal="left"/>
    </xf>
    <xf numFmtId="0" fontId="0" fillId="0" borderId="2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50" xfId="0" applyBorder="1" applyAlignment="1">
      <alignment horizontal="center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wrapText="1"/>
    </xf>
    <xf numFmtId="49" fontId="13" fillId="0" borderId="53" xfId="0" applyNumberFormat="1" applyFont="1" applyFill="1" applyBorder="1" applyAlignment="1">
      <alignment horizontal="center"/>
    </xf>
    <xf numFmtId="49" fontId="13" fillId="0" borderId="50" xfId="0" applyNumberFormat="1" applyFont="1" applyFill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0" fillId="0" borderId="7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49" fontId="13" fillId="0" borderId="3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49" fontId="13" fillId="0" borderId="56" xfId="0" applyNumberFormat="1" applyFont="1" applyFill="1" applyBorder="1" applyAlignment="1">
      <alignment horizontal="center"/>
    </xf>
    <xf numFmtId="49" fontId="13" fillId="0" borderId="51" xfId="0" applyNumberFormat="1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25" fillId="0" borderId="60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49" fontId="26" fillId="0" borderId="63" xfId="0" applyNumberFormat="1" applyFont="1" applyFill="1" applyBorder="1" applyAlignment="1">
      <alignment horizontal="center"/>
    </xf>
    <xf numFmtId="49" fontId="26" fillId="0" borderId="60" xfId="0" applyNumberFormat="1" applyFont="1" applyFill="1" applyBorder="1" applyAlignment="1">
      <alignment horizontal="center"/>
    </xf>
    <xf numFmtId="0" fontId="25" fillId="0" borderId="61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67" xfId="0" applyFont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49" fontId="13" fillId="0" borderId="22" xfId="0" applyNumberFormat="1" applyFont="1" applyFill="1" applyBorder="1" applyAlignment="1">
      <alignment horizontal="center"/>
    </xf>
    <xf numFmtId="0" fontId="25" fillId="0" borderId="50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75" xfId="0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0" fontId="25" fillId="0" borderId="66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13" fillId="0" borderId="25" xfId="2" applyFont="1" applyFill="1" applyBorder="1" applyAlignment="1" applyProtection="1">
      <alignment horizontal="center" vertical="center"/>
      <protection hidden="1"/>
    </xf>
    <xf numFmtId="0" fontId="13" fillId="0" borderId="50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3" fillId="0" borderId="38" xfId="2" applyFont="1" applyFill="1" applyBorder="1" applyAlignment="1" applyProtection="1">
      <alignment horizontal="center" vertical="center"/>
      <protection hidden="1"/>
    </xf>
    <xf numFmtId="0" fontId="13" fillId="0" borderId="35" xfId="2" applyFont="1" applyFill="1" applyBorder="1" applyAlignment="1" applyProtection="1">
      <alignment horizontal="center" vertical="center"/>
      <protection hidden="1"/>
    </xf>
    <xf numFmtId="0" fontId="13" fillId="0" borderId="56" xfId="2" applyFont="1" applyFill="1" applyBorder="1" applyAlignment="1" applyProtection="1">
      <alignment horizontal="center" vertical="center"/>
      <protection hidden="1"/>
    </xf>
    <xf numFmtId="49" fontId="13" fillId="0" borderId="35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center" wrapText="1"/>
    </xf>
    <xf numFmtId="49" fontId="13" fillId="0" borderId="38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49" fontId="13" fillId="0" borderId="25" xfId="0" applyNumberFormat="1" applyFont="1" applyFill="1" applyBorder="1" applyAlignment="1">
      <alignment horizontal="center"/>
    </xf>
    <xf numFmtId="49" fontId="13" fillId="0" borderId="30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0" fontId="0" fillId="0" borderId="50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75" xfId="0" applyBorder="1" applyAlignment="1">
      <alignment wrapText="1"/>
    </xf>
    <xf numFmtId="0" fontId="13" fillId="0" borderId="28" xfId="2" applyFont="1" applyFill="1" applyBorder="1" applyAlignment="1" applyProtection="1">
      <alignment horizontal="center" vertical="center"/>
      <protection hidden="1"/>
    </xf>
    <xf numFmtId="0" fontId="13" fillId="0" borderId="51" xfId="2" applyFont="1" applyFill="1" applyBorder="1" applyAlignment="1" applyProtection="1">
      <alignment horizontal="center" vertical="center"/>
      <protection hidden="1"/>
    </xf>
    <xf numFmtId="49" fontId="13" fillId="0" borderId="66" xfId="0" applyNumberFormat="1" applyFont="1" applyFill="1" applyBorder="1" applyAlignment="1">
      <alignment horizontal="center"/>
    </xf>
    <xf numFmtId="0" fontId="0" fillId="0" borderId="5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6" xfId="0" applyBorder="1" applyAlignment="1">
      <alignment wrapText="1"/>
    </xf>
    <xf numFmtId="0" fontId="13" fillId="0" borderId="3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13" fillId="0" borderId="22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/>
    </xf>
    <xf numFmtId="0" fontId="0" fillId="0" borderId="59" xfId="0" applyFill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25" fillId="0" borderId="59" xfId="0" applyFont="1" applyBorder="1" applyAlignment="1">
      <alignment horizontal="center" wrapText="1"/>
    </xf>
    <xf numFmtId="0" fontId="25" fillId="0" borderId="68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25" fillId="0" borderId="55" xfId="0" applyFont="1" applyBorder="1" applyAlignment="1">
      <alignment horizontal="center" wrapText="1"/>
    </xf>
    <xf numFmtId="0" fontId="25" fillId="0" borderId="48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27" fillId="0" borderId="39" xfId="0" applyFont="1" applyFill="1" applyBorder="1"/>
    <xf numFmtId="0" fontId="0" fillId="4" borderId="36" xfId="0" applyFill="1" applyBorder="1"/>
    <xf numFmtId="0" fontId="0" fillId="4" borderId="80" xfId="0" applyFill="1" applyBorder="1"/>
    <xf numFmtId="0" fontId="0" fillId="4" borderId="23" xfId="0" applyFill="1" applyBorder="1" applyAlignment="1">
      <alignment horizontal="left"/>
    </xf>
    <xf numFmtId="0" fontId="25" fillId="0" borderId="58" xfId="0" applyFont="1" applyBorder="1" applyAlignment="1">
      <alignment horizontal="center" wrapText="1"/>
    </xf>
    <xf numFmtId="0" fontId="20" fillId="0" borderId="0" xfId="3" applyFont="1" applyFill="1" applyBorder="1" applyAlignment="1">
      <alignment horizontal="left"/>
    </xf>
    <xf numFmtId="0" fontId="0" fillId="0" borderId="30" xfId="0" applyBorder="1" applyAlignment="1">
      <alignment horizontal="center" textRotation="90" wrapText="1"/>
    </xf>
    <xf numFmtId="0" fontId="0" fillId="0" borderId="54" xfId="0" applyBorder="1" applyAlignment="1">
      <alignment horizontal="center" textRotation="90" wrapText="1"/>
    </xf>
    <xf numFmtId="0" fontId="0" fillId="0" borderId="63" xfId="0" applyBorder="1" applyAlignment="1">
      <alignment horizontal="center" textRotation="90" wrapText="1"/>
    </xf>
    <xf numFmtId="0" fontId="0" fillId="0" borderId="40" xfId="0" applyBorder="1" applyAlignment="1">
      <alignment horizontal="center" vertical="center" wrapText="1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0" fontId="13" fillId="0" borderId="57" xfId="0" applyFont="1" applyFill="1" applyBorder="1" applyAlignment="1">
      <alignment horizontal="left" vertical="center"/>
    </xf>
    <xf numFmtId="0" fontId="13" fillId="0" borderId="35" xfId="0" applyNumberFormat="1" applyFont="1" applyFill="1" applyBorder="1" applyAlignment="1">
      <alignment horizontal="right" vertical="center"/>
    </xf>
    <xf numFmtId="4" fontId="13" fillId="0" borderId="77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 wrapText="1"/>
    </xf>
    <xf numFmtId="0" fontId="25" fillId="0" borderId="56" xfId="0" applyFont="1" applyBorder="1" applyAlignment="1">
      <alignment horizontal="center" wrapText="1"/>
    </xf>
    <xf numFmtId="0" fontId="0" fillId="0" borderId="56" xfId="0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13" fillId="5" borderId="24" xfId="0" applyFont="1" applyFill="1" applyBorder="1" applyAlignment="1">
      <alignment horizontal="left"/>
    </xf>
    <xf numFmtId="49" fontId="13" fillId="5" borderId="25" xfId="0" applyNumberFormat="1" applyFont="1" applyFill="1" applyBorder="1" applyAlignment="1">
      <alignment vertical="top" wrapText="1"/>
    </xf>
    <xf numFmtId="49" fontId="13" fillId="5" borderId="60" xfId="0" applyNumberFormat="1" applyFont="1" applyFill="1" applyBorder="1" applyAlignment="1">
      <alignment horizontal="center"/>
    </xf>
    <xf numFmtId="49" fontId="13" fillId="5" borderId="13" xfId="0" applyNumberFormat="1" applyFont="1" applyFill="1" applyBorder="1" applyAlignment="1">
      <alignment horizontal="left" wrapText="1"/>
    </xf>
    <xf numFmtId="0" fontId="13" fillId="5" borderId="48" xfId="0" applyNumberFormat="1" applyFont="1" applyFill="1" applyBorder="1" applyAlignment="1">
      <alignment horizontal="right" wrapText="1"/>
    </xf>
    <xf numFmtId="0" fontId="13" fillId="5" borderId="25" xfId="0" applyNumberFormat="1" applyFont="1" applyFill="1" applyBorder="1" applyAlignment="1">
      <alignment horizontal="right" wrapText="1"/>
    </xf>
    <xf numFmtId="0" fontId="0" fillId="5" borderId="60" xfId="0" applyFill="1" applyBorder="1" applyAlignment="1">
      <alignment horizontal="center" wrapText="1"/>
    </xf>
    <xf numFmtId="0" fontId="25" fillId="5" borderId="25" xfId="0" applyFont="1" applyFill="1" applyBorder="1" applyAlignment="1">
      <alignment horizontal="center" wrapText="1"/>
    </xf>
    <xf numFmtId="0" fontId="25" fillId="5" borderId="50" xfId="0" applyFont="1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4" fontId="13" fillId="5" borderId="46" xfId="0" applyNumberFormat="1" applyFont="1" applyFill="1" applyBorder="1" applyAlignment="1">
      <alignment horizontal="right"/>
    </xf>
    <xf numFmtId="0" fontId="13" fillId="5" borderId="45" xfId="0" applyFont="1" applyFill="1" applyBorder="1" applyAlignment="1">
      <alignment horizontal="left"/>
    </xf>
    <xf numFmtId="49" fontId="13" fillId="5" borderId="22" xfId="0" applyNumberFormat="1" applyFont="1" applyFill="1" applyBorder="1" applyAlignment="1">
      <alignment vertical="top" wrapText="1"/>
    </xf>
    <xf numFmtId="49" fontId="13" fillId="5" borderId="34" xfId="0" applyNumberFormat="1" applyFont="1" applyFill="1" applyBorder="1" applyAlignment="1">
      <alignment horizontal="center"/>
    </xf>
    <xf numFmtId="49" fontId="13" fillId="5" borderId="37" xfId="0" applyNumberFormat="1" applyFont="1" applyFill="1" applyBorder="1" applyAlignment="1">
      <alignment horizontal="left" wrapText="1"/>
    </xf>
    <xf numFmtId="0" fontId="13" fillId="5" borderId="32" xfId="0" applyNumberFormat="1" applyFont="1" applyFill="1" applyBorder="1" applyAlignment="1">
      <alignment horizontal="right"/>
    </xf>
    <xf numFmtId="0" fontId="13" fillId="5" borderId="22" xfId="0" applyNumberFormat="1" applyFont="1" applyFill="1" applyBorder="1" applyAlignment="1">
      <alignment horizontal="right"/>
    </xf>
    <xf numFmtId="49" fontId="13" fillId="5" borderId="22" xfId="0" applyNumberFormat="1" applyFont="1" applyFill="1" applyBorder="1" applyAlignment="1">
      <alignment horizontal="center"/>
    </xf>
    <xf numFmtId="49" fontId="13" fillId="5" borderId="38" xfId="0" applyNumberFormat="1" applyFont="1" applyFill="1" applyBorder="1" applyAlignment="1">
      <alignment horizontal="center"/>
    </xf>
    <xf numFmtId="49" fontId="13" fillId="5" borderId="37" xfId="0" applyNumberFormat="1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/>
    </xf>
    <xf numFmtId="49" fontId="13" fillId="5" borderId="30" xfId="0" applyNumberFormat="1" applyFont="1" applyFill="1" applyBorder="1" applyAlignment="1">
      <alignment vertical="top" wrapText="1"/>
    </xf>
    <xf numFmtId="49" fontId="13" fillId="5" borderId="63" xfId="0" applyNumberFormat="1" applyFont="1" applyFill="1" applyBorder="1" applyAlignment="1">
      <alignment horizontal="center"/>
    </xf>
    <xf numFmtId="49" fontId="13" fillId="5" borderId="14" xfId="0" applyNumberFormat="1" applyFont="1" applyFill="1" applyBorder="1" applyAlignment="1">
      <alignment horizontal="left" wrapText="1"/>
    </xf>
    <xf numFmtId="0" fontId="13" fillId="5" borderId="54" xfId="0" applyNumberFormat="1" applyFont="1" applyFill="1" applyBorder="1" applyAlignment="1">
      <alignment horizontal="right"/>
    </xf>
    <xf numFmtId="0" fontId="13" fillId="5" borderId="30" xfId="0" applyNumberFormat="1" applyFont="1" applyFill="1" applyBorder="1" applyAlignment="1">
      <alignment horizontal="right"/>
    </xf>
    <xf numFmtId="49" fontId="13" fillId="5" borderId="30" xfId="0" applyNumberFormat="1" applyFont="1" applyFill="1" applyBorder="1" applyAlignment="1">
      <alignment horizontal="center"/>
    </xf>
    <xf numFmtId="49" fontId="13" fillId="5" borderId="53" xfId="0" applyNumberFormat="1" applyFont="1" applyFill="1" applyBorder="1" applyAlignment="1">
      <alignment horizontal="center"/>
    </xf>
    <xf numFmtId="49" fontId="13" fillId="5" borderId="1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22" fillId="0" borderId="0" xfId="3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1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13" fillId="0" borderId="44" xfId="2" applyFont="1" applyFill="1" applyBorder="1" applyAlignment="1" applyProtection="1">
      <alignment horizontal="center" vertical="center"/>
      <protection hidden="1"/>
    </xf>
    <xf numFmtId="0" fontId="13" fillId="0" borderId="58" xfId="2" applyFont="1" applyFill="1" applyBorder="1" applyAlignment="1" applyProtection="1">
      <alignment horizontal="center" vertical="center"/>
      <protection hidden="1"/>
    </xf>
    <xf numFmtId="0" fontId="13" fillId="0" borderId="30" xfId="2" applyFont="1" applyFill="1" applyBorder="1" applyAlignment="1" applyProtection="1">
      <alignment horizontal="center" vertical="center"/>
      <protection hidden="1"/>
    </xf>
    <xf numFmtId="0" fontId="13" fillId="0" borderId="70" xfId="2" applyFont="1" applyFill="1" applyBorder="1" applyAlignment="1" applyProtection="1">
      <alignment horizontal="center" vertical="center"/>
      <protection hidden="1"/>
    </xf>
    <xf numFmtId="0" fontId="13" fillId="0" borderId="35" xfId="2" applyFont="1" applyFill="1" applyBorder="1" applyAlignment="1" applyProtection="1">
      <alignment horizontal="center" vertical="center"/>
      <protection hidden="1"/>
    </xf>
    <xf numFmtId="0" fontId="13" fillId="0" borderId="11" xfId="2" applyFont="1" applyFill="1" applyBorder="1" applyAlignment="1" applyProtection="1">
      <alignment horizontal="center" vertical="center"/>
      <protection hidden="1"/>
    </xf>
    <xf numFmtId="0" fontId="13" fillId="0" borderId="74" xfId="2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4" xfId="0" applyBorder="1" applyAlignment="1">
      <alignment horizontal="center" wrapText="1"/>
    </xf>
    <xf numFmtId="0" fontId="0" fillId="0" borderId="73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4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5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textRotation="90"/>
    </xf>
    <xf numFmtId="0" fontId="13" fillId="0" borderId="22" xfId="0" applyFont="1" applyFill="1" applyBorder="1" applyAlignment="1">
      <alignment horizontal="center" vertical="center" textRotation="90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43" xfId="0" applyFont="1" applyFill="1" applyBorder="1" applyAlignment="1">
      <alignment horizontal="center" vertical="center" textRotation="90"/>
    </xf>
    <xf numFmtId="0" fontId="13" fillId="0" borderId="70" xfId="0" applyFont="1" applyFill="1" applyBorder="1" applyAlignment="1">
      <alignment horizontal="center" vertical="center" textRotation="90"/>
    </xf>
    <xf numFmtId="0" fontId="13" fillId="0" borderId="6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 wrapText="1"/>
    </xf>
    <xf numFmtId="0" fontId="13" fillId="0" borderId="57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3" fillId="0" borderId="57" xfId="0" applyNumberFormat="1" applyFont="1" applyFill="1" applyBorder="1" applyAlignment="1">
      <alignment horizontal="right" vertical="center"/>
    </xf>
    <xf numFmtId="0" fontId="13" fillId="0" borderId="45" xfId="0" applyNumberFormat="1" applyFont="1" applyFill="1" applyBorder="1" applyAlignment="1">
      <alignment horizontal="right" vertical="center"/>
    </xf>
    <xf numFmtId="0" fontId="13" fillId="0" borderId="70" xfId="0" applyNumberFormat="1" applyFont="1" applyFill="1" applyBorder="1" applyAlignment="1">
      <alignment horizontal="right" vertical="center"/>
    </xf>
    <xf numFmtId="0" fontId="13" fillId="0" borderId="35" xfId="0" applyNumberFormat="1" applyFont="1" applyFill="1" applyBorder="1" applyAlignment="1">
      <alignment horizontal="right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" fontId="13" fillId="0" borderId="77" xfId="0" applyNumberFormat="1" applyFont="1" applyFill="1" applyBorder="1" applyAlignment="1">
      <alignment horizontal="right" vertical="center"/>
    </xf>
    <xf numFmtId="4" fontId="13" fillId="0" borderId="75" xfId="0" applyNumberFormat="1" applyFont="1" applyFill="1" applyBorder="1" applyAlignment="1">
      <alignment horizontal="right" vertical="center"/>
    </xf>
    <xf numFmtId="0" fontId="0" fillId="0" borderId="68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13" fillId="0" borderId="32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0" fontId="13" fillId="0" borderId="37" xfId="2" applyFont="1" applyFill="1" applyBorder="1" applyAlignment="1" applyProtection="1">
      <alignment horizontal="center" vertical="center"/>
      <protection hidden="1"/>
    </xf>
    <xf numFmtId="4" fontId="13" fillId="0" borderId="37" xfId="0" applyNumberFormat="1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left" vertical="center" wrapText="1"/>
    </xf>
    <xf numFmtId="49" fontId="13" fillId="0" borderId="35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left" vertical="center" wrapText="1"/>
    </xf>
    <xf numFmtId="49" fontId="13" fillId="0" borderId="40" xfId="0" applyNumberFormat="1" applyFont="1" applyFill="1" applyBorder="1" applyAlignment="1">
      <alignment horizontal="left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center" vertical="center" wrapText="1"/>
    </xf>
    <xf numFmtId="0" fontId="26" fillId="0" borderId="30" xfId="2" applyFont="1" applyFill="1" applyBorder="1" applyAlignment="1" applyProtection="1">
      <alignment horizontal="center" vertical="center"/>
      <protection hidden="1"/>
    </xf>
    <xf numFmtId="0" fontId="26" fillId="0" borderId="35" xfId="2" applyFont="1" applyFill="1" applyBorder="1" applyAlignment="1" applyProtection="1">
      <alignment horizontal="center" vertical="center"/>
      <protection hidden="1"/>
    </xf>
    <xf numFmtId="0" fontId="26" fillId="0" borderId="79" xfId="2" applyFont="1" applyFill="1" applyBorder="1" applyAlignment="1" applyProtection="1">
      <alignment horizontal="center" vertical="center"/>
      <protection hidden="1"/>
    </xf>
    <xf numFmtId="0" fontId="26" fillId="0" borderId="77" xfId="2" applyFont="1" applyFill="1" applyBorder="1" applyAlignment="1" applyProtection="1">
      <alignment horizontal="center" vertical="center"/>
      <protection hidden="1"/>
    </xf>
    <xf numFmtId="0" fontId="26" fillId="0" borderId="66" xfId="2" applyFont="1" applyFill="1" applyBorder="1" applyAlignment="1" applyProtection="1">
      <alignment horizontal="center" vertical="center"/>
      <protection hidden="1"/>
    </xf>
    <xf numFmtId="0" fontId="2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70" xfId="0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57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14" xfId="0" applyBorder="1" applyAlignment="1">
      <alignment horizontal="center" wrapText="1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5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right" vertical="center"/>
    </xf>
    <xf numFmtId="4" fontId="13" fillId="0" borderId="4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wrapText="1"/>
    </xf>
    <xf numFmtId="0" fontId="0" fillId="0" borderId="24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textRotation="90" wrapText="1"/>
    </xf>
    <xf numFmtId="0" fontId="0" fillId="0" borderId="41" xfId="0" applyBorder="1" applyAlignment="1">
      <alignment horizontal="center" textRotation="90" wrapText="1"/>
    </xf>
    <xf numFmtId="0" fontId="0" fillId="0" borderId="25" xfId="0" applyBorder="1" applyAlignment="1">
      <alignment horizontal="center" vertical="center" textRotation="90" wrapText="1"/>
    </xf>
    <xf numFmtId="4" fontId="0" fillId="0" borderId="15" xfId="0" applyNumberFormat="1" applyBorder="1" applyAlignment="1">
      <alignment horizontal="center" textRotation="90" wrapText="1"/>
    </xf>
    <xf numFmtId="4" fontId="0" fillId="0" borderId="21" xfId="0" applyNumberFormat="1" applyBorder="1" applyAlignment="1">
      <alignment horizontal="center" textRotation="90" wrapText="1"/>
    </xf>
    <xf numFmtId="0" fontId="13" fillId="0" borderId="10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3" fillId="0" borderId="68" xfId="0" applyNumberFormat="1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left" vertical="center" wrapText="1"/>
    </xf>
    <xf numFmtId="49" fontId="13" fillId="0" borderId="59" xfId="0" applyNumberFormat="1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3" fillId="0" borderId="59" xfId="0" applyNumberFormat="1" applyFont="1" applyFill="1" applyBorder="1" applyAlignment="1">
      <alignment horizontal="center" vertical="center"/>
    </xf>
    <xf numFmtId="0" fontId="13" fillId="0" borderId="66" xfId="2" applyFont="1" applyFill="1" applyBorder="1" applyAlignment="1" applyProtection="1">
      <alignment horizontal="center" vertical="center"/>
      <protection hidden="1"/>
    </xf>
    <xf numFmtId="0" fontId="13" fillId="0" borderId="79" xfId="2" applyFont="1" applyFill="1" applyBorder="1" applyAlignment="1" applyProtection="1">
      <alignment horizontal="center" vertical="center"/>
      <protection hidden="1"/>
    </xf>
    <xf numFmtId="0" fontId="13" fillId="0" borderId="19" xfId="2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left" wrapText="1"/>
    </xf>
    <xf numFmtId="0" fontId="13" fillId="0" borderId="14" xfId="2" applyFont="1" applyFill="1" applyBorder="1" applyAlignment="1" applyProtection="1">
      <alignment horizontal="center" vertical="center"/>
      <protection hidden="1"/>
    </xf>
    <xf numFmtId="0" fontId="13" fillId="0" borderId="21" xfId="2" applyFont="1" applyFill="1" applyBorder="1" applyAlignment="1" applyProtection="1">
      <alignment horizontal="center" vertical="center"/>
      <protection hidden="1"/>
    </xf>
    <xf numFmtId="4" fontId="13" fillId="0" borderId="14" xfId="0" applyNumberFormat="1" applyFont="1" applyFill="1" applyBorder="1" applyAlignment="1">
      <alignment horizontal="right"/>
    </xf>
    <xf numFmtId="4" fontId="13" fillId="0" borderId="2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0" fillId="0" borderId="43" xfId="0" applyFill="1" applyBorder="1" applyAlignment="1">
      <alignment horizontal="center" vertical="center" textRotation="90" wrapText="1"/>
    </xf>
    <xf numFmtId="0" fontId="0" fillId="0" borderId="70" xfId="0" applyFill="1" applyBorder="1" applyAlignment="1">
      <alignment horizontal="center" vertical="center" textRotation="90" wrapText="1"/>
    </xf>
    <xf numFmtId="0" fontId="0" fillId="0" borderId="66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7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13" fillId="0" borderId="30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57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0" fillId="0" borderId="74" xfId="0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right" vertical="center"/>
    </xf>
    <xf numFmtId="0" fontId="13" fillId="0" borderId="71" xfId="0" applyNumberFormat="1" applyFont="1" applyFill="1" applyBorder="1" applyAlignment="1">
      <alignment horizontal="right" vertical="center"/>
    </xf>
    <xf numFmtId="0" fontId="0" fillId="0" borderId="70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4" fontId="13" fillId="0" borderId="46" xfId="0" applyNumberFormat="1" applyFont="1" applyFill="1" applyBorder="1" applyAlignment="1">
      <alignment horizontal="right" vertical="center"/>
    </xf>
    <xf numFmtId="0" fontId="13" fillId="0" borderId="71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textRotation="90" wrapText="1"/>
    </xf>
    <xf numFmtId="0" fontId="0" fillId="0" borderId="66" xfId="0" applyBorder="1" applyAlignment="1">
      <alignment textRotation="90" wrapText="1"/>
    </xf>
    <xf numFmtId="0" fontId="25" fillId="0" borderId="79" xfId="0" applyFont="1" applyBorder="1" applyAlignment="1">
      <alignment horizontal="center" wrapText="1"/>
    </xf>
    <xf numFmtId="0" fontId="25" fillId="0" borderId="77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5" xfId="0" applyFont="1" applyFill="1" applyBorder="1" applyAlignment="1">
      <alignment horizontal="center" vertical="center" textRotation="90"/>
    </xf>
    <xf numFmtId="0" fontId="13" fillId="0" borderId="65" xfId="0" applyNumberFormat="1" applyFont="1" applyFill="1" applyBorder="1" applyAlignment="1">
      <alignment horizontal="right" vertical="center"/>
    </xf>
    <xf numFmtId="0" fontId="13" fillId="0" borderId="66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 wrapText="1"/>
    </xf>
    <xf numFmtId="0" fontId="0" fillId="0" borderId="6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4" fontId="13" fillId="0" borderId="75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5" xfId="0" applyNumberFormat="1" applyFont="1" applyFill="1" applyBorder="1" applyAlignment="1">
      <alignment horizontal="center" vertical="center"/>
    </xf>
    <xf numFmtId="0" fontId="13" fillId="0" borderId="66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wrapText="1"/>
    </xf>
    <xf numFmtId="0" fontId="13" fillId="0" borderId="54" xfId="2" applyFont="1" applyFill="1" applyBorder="1" applyAlignment="1" applyProtection="1">
      <alignment horizontal="center" vertical="center"/>
      <protection hidden="1"/>
    </xf>
    <xf numFmtId="0" fontId="13" fillId="0" borderId="68" xfId="2" applyFont="1" applyFill="1" applyBorder="1" applyAlignment="1" applyProtection="1">
      <alignment horizontal="center" vertical="center"/>
      <protection hidden="1"/>
    </xf>
    <xf numFmtId="0" fontId="13" fillId="0" borderId="69" xfId="2" applyFont="1" applyFill="1" applyBorder="1" applyAlignment="1" applyProtection="1">
      <alignment horizontal="center" vertical="center"/>
      <protection hidden="1"/>
    </xf>
    <xf numFmtId="4" fontId="13" fillId="0" borderId="76" xfId="0" applyNumberFormat="1" applyFont="1" applyFill="1" applyBorder="1" applyAlignment="1">
      <alignment horizontal="right" vertical="center"/>
    </xf>
    <xf numFmtId="49" fontId="13" fillId="0" borderId="25" xfId="0" applyNumberFormat="1" applyFont="1" applyFill="1" applyBorder="1" applyAlignment="1">
      <alignment horizontal="center" vertical="center" textRotation="90" wrapText="1"/>
    </xf>
    <xf numFmtId="49" fontId="13" fillId="0" borderId="22" xfId="0" applyNumberFormat="1" applyFont="1" applyFill="1" applyBorder="1" applyAlignment="1">
      <alignment horizontal="center" vertical="center" textRotation="90" wrapText="1"/>
    </xf>
    <xf numFmtId="49" fontId="13" fillId="0" borderId="28" xfId="0" applyNumberFormat="1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13" fillId="5" borderId="43" xfId="0" applyFont="1" applyFill="1" applyBorder="1" applyAlignment="1">
      <alignment horizontal="center" vertical="center" textRotation="90"/>
    </xf>
    <xf numFmtId="0" fontId="13" fillId="5" borderId="70" xfId="0" applyFont="1" applyFill="1" applyBorder="1" applyAlignment="1">
      <alignment horizontal="center" vertical="center" textRotation="90"/>
    </xf>
    <xf numFmtId="0" fontId="13" fillId="5" borderId="66" xfId="0" applyFont="1" applyFill="1" applyBorder="1" applyAlignment="1">
      <alignment horizontal="center" vertical="center" textRotation="90"/>
    </xf>
    <xf numFmtId="49" fontId="13" fillId="0" borderId="13" xfId="0" applyNumberFormat="1" applyFont="1" applyFill="1" applyBorder="1" applyAlignment="1">
      <alignment horizontal="center" wrapText="1"/>
    </xf>
    <xf numFmtId="49" fontId="13" fillId="0" borderId="37" xfId="0" applyNumberFormat="1" applyFont="1" applyFill="1" applyBorder="1" applyAlignment="1">
      <alignment horizontal="center" wrapText="1"/>
    </xf>
    <xf numFmtId="4" fontId="13" fillId="0" borderId="26" xfId="0" applyNumberFormat="1" applyFont="1" applyFill="1" applyBorder="1" applyAlignment="1">
      <alignment horizontal="right" vertical="center"/>
    </xf>
    <xf numFmtId="49" fontId="13" fillId="0" borderId="43" xfId="0" applyNumberFormat="1" applyFont="1" applyFill="1" applyBorder="1" applyAlignment="1">
      <alignment horizontal="center" wrapText="1"/>
    </xf>
    <xf numFmtId="49" fontId="13" fillId="0" borderId="35" xfId="0" applyNumberFormat="1" applyFont="1" applyFill="1" applyBorder="1" applyAlignment="1">
      <alignment horizontal="center" wrapText="1"/>
    </xf>
    <xf numFmtId="49" fontId="13" fillId="0" borderId="20" xfId="0" applyNumberFormat="1" applyFont="1" applyFill="1" applyBorder="1" applyAlignment="1">
      <alignment horizontal="center" wrapText="1"/>
    </xf>
    <xf numFmtId="49" fontId="13" fillId="0" borderId="77" xfId="0" applyNumberFormat="1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left" vertical="center"/>
    </xf>
    <xf numFmtId="0" fontId="13" fillId="0" borderId="48" xfId="0" applyNumberFormat="1" applyFont="1" applyFill="1" applyBorder="1" applyAlignment="1">
      <alignment horizontal="right" vertical="center"/>
    </xf>
    <xf numFmtId="0" fontId="13" fillId="0" borderId="43" xfId="0" applyNumberFormat="1" applyFont="1" applyFill="1" applyBorder="1" applyAlignment="1">
      <alignment horizontal="right" vertical="center"/>
    </xf>
    <xf numFmtId="49" fontId="13" fillId="0" borderId="6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right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54" xfId="0" applyNumberFormat="1" applyFont="1" applyFill="1" applyBorder="1" applyAlignment="1">
      <alignment horizontal="center"/>
    </xf>
    <xf numFmtId="49" fontId="13" fillId="0" borderId="59" xfId="0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3" fillId="0" borderId="74" xfId="0" applyNumberFormat="1" applyFont="1" applyFill="1" applyBorder="1" applyAlignment="1">
      <alignment horizontal="center" vertical="center"/>
    </xf>
    <xf numFmtId="4" fontId="13" fillId="0" borderId="58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71" xfId="0" applyNumberFormat="1" applyFont="1" applyFill="1" applyBorder="1" applyAlignment="1">
      <alignment horizontal="center" vertical="center" wrapText="1"/>
    </xf>
    <xf numFmtId="0" fontId="13" fillId="0" borderId="43" xfId="0" applyNumberFormat="1" applyFont="1" applyFill="1" applyBorder="1" applyAlignment="1">
      <alignment horizontal="center" vertical="center" wrapText="1"/>
    </xf>
    <xf numFmtId="0" fontId="13" fillId="0" borderId="70" xfId="0" applyNumberFormat="1" applyFont="1" applyFill="1" applyBorder="1" applyAlignment="1">
      <alignment horizontal="center" vertical="center" wrapText="1"/>
    </xf>
    <xf numFmtId="49" fontId="13" fillId="0" borderId="43" xfId="0" applyNumberFormat="1" applyFont="1" applyFill="1" applyBorder="1" applyAlignment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 applyProtection="1">
      <alignment horizontal="center" vertical="center"/>
      <protection hidden="1"/>
    </xf>
    <xf numFmtId="0" fontId="13" fillId="0" borderId="5" xfId="2" applyFont="1" applyFill="1" applyBorder="1" applyAlignment="1" applyProtection="1">
      <alignment horizontal="center" vertical="center"/>
      <protection hidden="1"/>
    </xf>
    <xf numFmtId="0" fontId="13" fillId="0" borderId="40" xfId="2" applyFont="1" applyFill="1" applyBorder="1" applyAlignment="1" applyProtection="1">
      <alignment horizontal="center" vertical="center"/>
      <protection hidden="1"/>
    </xf>
    <xf numFmtId="0" fontId="25" fillId="0" borderId="43" xfId="0" applyFont="1" applyBorder="1" applyAlignment="1">
      <alignment horizontal="center" wrapText="1"/>
    </xf>
    <xf numFmtId="0" fontId="25" fillId="0" borderId="70" xfId="0" applyFont="1" applyBorder="1" applyAlignment="1">
      <alignment horizont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right" vertical="center" wrapText="1"/>
    </xf>
    <xf numFmtId="0" fontId="13" fillId="0" borderId="30" xfId="0" applyNumberFormat="1" applyFont="1" applyFill="1" applyBorder="1" applyAlignment="1">
      <alignment horizontal="right" vertical="center" wrapText="1"/>
    </xf>
    <xf numFmtId="0" fontId="13" fillId="0" borderId="70" xfId="0" applyNumberFormat="1" applyFont="1" applyFill="1" applyBorder="1" applyAlignment="1">
      <alignment horizontal="right" vertical="center" wrapText="1"/>
    </xf>
    <xf numFmtId="0" fontId="13" fillId="0" borderId="35" xfId="0" applyNumberFormat="1" applyFont="1" applyFill="1" applyBorder="1" applyAlignment="1">
      <alignment horizontal="right" vertical="center" wrapText="1"/>
    </xf>
    <xf numFmtId="0" fontId="13" fillId="0" borderId="43" xfId="2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2" xfId="0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54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0" fillId="0" borderId="0" xfId="3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61" xfId="0" applyFont="1" applyFill="1" applyBorder="1" applyAlignment="1">
      <alignment horizontal="left"/>
    </xf>
    <xf numFmtId="0" fontId="0" fillId="0" borderId="1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40" xfId="0" applyNumberFormat="1" applyFont="1" applyBorder="1" applyAlignment="1">
      <alignment horizontal="center" vertical="center" wrapText="1"/>
    </xf>
  </cellXfs>
  <cellStyles count="4">
    <cellStyle name="Normalny_NOWA OFERTA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3" Type="http://schemas.openxmlformats.org/officeDocument/2006/relationships/image" Target="../media/image9.png"/><Relationship Id="rId7" Type="http://schemas.openxmlformats.org/officeDocument/2006/relationships/image" Target="../media/image14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13" Type="http://schemas.openxmlformats.org/officeDocument/2006/relationships/image" Target="../media/image27.jpeg"/><Relationship Id="rId18" Type="http://schemas.openxmlformats.org/officeDocument/2006/relationships/image" Target="../media/image32.jpeg"/><Relationship Id="rId26" Type="http://schemas.microsoft.com/office/2007/relationships/hdphoto" Target="../media/hdphoto1.wdp"/><Relationship Id="rId39" Type="http://schemas.microsoft.com/office/2007/relationships/hdphoto" Target="../media/hdphoto4.wdp"/><Relationship Id="rId3" Type="http://schemas.openxmlformats.org/officeDocument/2006/relationships/image" Target="../media/image19.jpeg"/><Relationship Id="rId21" Type="http://schemas.openxmlformats.org/officeDocument/2006/relationships/image" Target="../media/image35.jpeg"/><Relationship Id="rId34" Type="http://schemas.openxmlformats.org/officeDocument/2006/relationships/image" Target="../media/image44.png"/><Relationship Id="rId42" Type="http://schemas.openxmlformats.org/officeDocument/2006/relationships/image" Target="../media/image49.png"/><Relationship Id="rId7" Type="http://schemas.openxmlformats.org/officeDocument/2006/relationships/image" Target="../media/image22.jpeg"/><Relationship Id="rId12" Type="http://schemas.openxmlformats.org/officeDocument/2006/relationships/image" Target="../media/image26.jpeg"/><Relationship Id="rId17" Type="http://schemas.openxmlformats.org/officeDocument/2006/relationships/image" Target="../media/image31.jpeg"/><Relationship Id="rId25" Type="http://schemas.openxmlformats.org/officeDocument/2006/relationships/image" Target="../media/image39.png"/><Relationship Id="rId33" Type="http://schemas.openxmlformats.org/officeDocument/2006/relationships/image" Target="../media/image43.png"/><Relationship Id="rId38" Type="http://schemas.openxmlformats.org/officeDocument/2006/relationships/image" Target="../media/image46.png"/><Relationship Id="rId2" Type="http://schemas.openxmlformats.org/officeDocument/2006/relationships/image" Target="../media/image18.jpeg"/><Relationship Id="rId16" Type="http://schemas.openxmlformats.org/officeDocument/2006/relationships/image" Target="../media/image30.jpeg"/><Relationship Id="rId20" Type="http://schemas.openxmlformats.org/officeDocument/2006/relationships/image" Target="../media/image34.jpeg"/><Relationship Id="rId29" Type="http://schemas.openxmlformats.org/officeDocument/2006/relationships/image" Target="../media/image42.jpeg"/><Relationship Id="rId41" Type="http://schemas.openxmlformats.org/officeDocument/2006/relationships/image" Target="../media/image48.png"/><Relationship Id="rId1" Type="http://schemas.openxmlformats.org/officeDocument/2006/relationships/image" Target="../media/image17.jpeg"/><Relationship Id="rId6" Type="http://schemas.openxmlformats.org/officeDocument/2006/relationships/image" Target="../media/image21.jpeg"/><Relationship Id="rId11" Type="http://schemas.openxmlformats.org/officeDocument/2006/relationships/image" Target="../media/image15.jpeg"/><Relationship Id="rId24" Type="http://schemas.openxmlformats.org/officeDocument/2006/relationships/image" Target="../media/image38.jpeg"/><Relationship Id="rId32" Type="http://schemas.openxmlformats.org/officeDocument/2006/relationships/image" Target="../media/image9.png"/><Relationship Id="rId37" Type="http://schemas.microsoft.com/office/2007/relationships/hdphoto" Target="../media/hdphoto3.wdp"/><Relationship Id="rId40" Type="http://schemas.openxmlformats.org/officeDocument/2006/relationships/image" Target="../media/image47.png"/><Relationship Id="rId5" Type="http://schemas.openxmlformats.org/officeDocument/2006/relationships/image" Target="../media/image20.jpeg"/><Relationship Id="rId15" Type="http://schemas.openxmlformats.org/officeDocument/2006/relationships/image" Target="../media/image29.jpeg"/><Relationship Id="rId23" Type="http://schemas.openxmlformats.org/officeDocument/2006/relationships/image" Target="../media/image37.jpeg"/><Relationship Id="rId28" Type="http://schemas.openxmlformats.org/officeDocument/2006/relationships/image" Target="../media/image41.jpeg"/><Relationship Id="rId36" Type="http://schemas.openxmlformats.org/officeDocument/2006/relationships/image" Target="../media/image45.png"/><Relationship Id="rId10" Type="http://schemas.openxmlformats.org/officeDocument/2006/relationships/image" Target="../media/image25.jpeg"/><Relationship Id="rId19" Type="http://schemas.openxmlformats.org/officeDocument/2006/relationships/image" Target="../media/image33.jpeg"/><Relationship Id="rId31" Type="http://schemas.openxmlformats.org/officeDocument/2006/relationships/image" Target="../media/image8.png"/><Relationship Id="rId4" Type="http://schemas.openxmlformats.org/officeDocument/2006/relationships/image" Target="../media/image12.jpeg"/><Relationship Id="rId9" Type="http://schemas.openxmlformats.org/officeDocument/2006/relationships/image" Target="../media/image24.jpeg"/><Relationship Id="rId14" Type="http://schemas.openxmlformats.org/officeDocument/2006/relationships/image" Target="../media/image28.jpeg"/><Relationship Id="rId22" Type="http://schemas.openxmlformats.org/officeDocument/2006/relationships/image" Target="../media/image36.jpeg"/><Relationship Id="rId27" Type="http://schemas.openxmlformats.org/officeDocument/2006/relationships/image" Target="../media/image40.jpeg"/><Relationship Id="rId30" Type="http://schemas.openxmlformats.org/officeDocument/2006/relationships/image" Target="../media/image7.png"/><Relationship Id="rId35" Type="http://schemas.microsoft.com/office/2007/relationships/hdphoto" Target="../media/hdphoto2.wdp"/><Relationship Id="rId43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17</xdr:row>
      <xdr:rowOff>76200</xdr:rowOff>
    </xdr:from>
    <xdr:to>
      <xdr:col>3</xdr:col>
      <xdr:colOff>569586</xdr:colOff>
      <xdr:row>18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486275"/>
          <a:ext cx="521961" cy="238125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34</xdr:row>
      <xdr:rowOff>85725</xdr:rowOff>
    </xdr:from>
    <xdr:ext cx="521961" cy="238125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524750"/>
          <a:ext cx="521961" cy="238125"/>
        </a:xfrm>
        <a:prstGeom prst="rect">
          <a:avLst/>
        </a:prstGeom>
      </xdr:spPr>
    </xdr:pic>
    <xdr:clientData/>
  </xdr:oneCellAnchor>
  <xdr:twoCellAnchor editAs="oneCell">
    <xdr:from>
      <xdr:col>3</xdr:col>
      <xdr:colOff>95251</xdr:colOff>
      <xdr:row>52</xdr:row>
      <xdr:rowOff>1</xdr:rowOff>
    </xdr:from>
    <xdr:to>
      <xdr:col>3</xdr:col>
      <xdr:colOff>514351</xdr:colOff>
      <xdr:row>54</xdr:row>
      <xdr:rowOff>38101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1791951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59</xdr:row>
      <xdr:rowOff>171450</xdr:rowOff>
    </xdr:from>
    <xdr:to>
      <xdr:col>3</xdr:col>
      <xdr:colOff>542925</xdr:colOff>
      <xdr:row>61</xdr:row>
      <xdr:rowOff>161925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154025"/>
          <a:ext cx="495300" cy="371475"/>
        </a:xfrm>
        <a:prstGeom prst="rect">
          <a:avLst/>
        </a:prstGeom>
      </xdr:spPr>
    </xdr:pic>
    <xdr:clientData/>
  </xdr:twoCellAnchor>
  <xdr:oneCellAnchor>
    <xdr:from>
      <xdr:col>3</xdr:col>
      <xdr:colOff>57150</xdr:colOff>
      <xdr:row>72</xdr:row>
      <xdr:rowOff>38100</xdr:rowOff>
    </xdr:from>
    <xdr:ext cx="521961" cy="23812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5116175"/>
          <a:ext cx="521961" cy="238125"/>
        </a:xfrm>
        <a:prstGeom prst="rect">
          <a:avLst/>
        </a:prstGeom>
      </xdr:spPr>
    </xdr:pic>
    <xdr:clientData/>
  </xdr:oneCellAnchor>
  <xdr:oneCellAnchor>
    <xdr:from>
      <xdr:col>3</xdr:col>
      <xdr:colOff>123826</xdr:colOff>
      <xdr:row>82</xdr:row>
      <xdr:rowOff>133351</xdr:rowOff>
    </xdr:from>
    <xdr:ext cx="361950" cy="361950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6554451"/>
          <a:ext cx="361950" cy="361950"/>
        </a:xfrm>
        <a:prstGeom prst="rect">
          <a:avLst/>
        </a:prstGeom>
      </xdr:spPr>
    </xdr:pic>
    <xdr:clientData/>
  </xdr:oneCellAnchor>
  <xdr:oneCellAnchor>
    <xdr:from>
      <xdr:col>3</xdr:col>
      <xdr:colOff>47625</xdr:colOff>
      <xdr:row>87</xdr:row>
      <xdr:rowOff>171450</xdr:rowOff>
    </xdr:from>
    <xdr:ext cx="495300" cy="371475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325475"/>
          <a:ext cx="495300" cy="371475"/>
        </a:xfrm>
        <a:prstGeom prst="rect">
          <a:avLst/>
        </a:prstGeom>
      </xdr:spPr>
    </xdr:pic>
    <xdr:clientData/>
  </xdr:oneCellAnchor>
  <xdr:twoCellAnchor>
    <xdr:from>
      <xdr:col>0</xdr:col>
      <xdr:colOff>180976</xdr:colOff>
      <xdr:row>0</xdr:row>
      <xdr:rowOff>47627</xdr:rowOff>
    </xdr:from>
    <xdr:to>
      <xdr:col>3</xdr:col>
      <xdr:colOff>447675</xdr:colOff>
      <xdr:row>3</xdr:row>
      <xdr:rowOff>169914</xdr:rowOff>
    </xdr:to>
    <xdr:pic>
      <xdr:nvPicPr>
        <xdr:cNvPr id="12" name="Рисунок 11" descr="EN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8" r="10257" b="18182"/>
        <a:stretch>
          <a:fillRect/>
        </a:stretch>
      </xdr:blipFill>
      <xdr:spPr bwMode="auto">
        <a:xfrm>
          <a:off x="180976" y="47627"/>
          <a:ext cx="1152524" cy="71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352427</xdr:colOff>
      <xdr:row>3</xdr:row>
      <xdr:rowOff>123825</xdr:rowOff>
    </xdr:from>
    <xdr:to>
      <xdr:col>4</xdr:col>
      <xdr:colOff>1047750</xdr:colOff>
      <xdr:row>7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7" y="762000"/>
          <a:ext cx="695323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2324102</xdr:colOff>
      <xdr:row>4</xdr:row>
      <xdr:rowOff>36096</xdr:rowOff>
    </xdr:from>
    <xdr:to>
      <xdr:col>4</xdr:col>
      <xdr:colOff>2999243</xdr:colOff>
      <xdr:row>6</xdr:row>
      <xdr:rowOff>104775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" t="1109" r="79545" b="74493"/>
        <a:stretch/>
      </xdr:blipFill>
      <xdr:spPr>
        <a:xfrm>
          <a:off x="4152902" y="874296"/>
          <a:ext cx="675141" cy="459204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1343025</xdr:colOff>
      <xdr:row>3</xdr:row>
      <xdr:rowOff>5180</xdr:rowOff>
    </xdr:from>
    <xdr:to>
      <xdr:col>4</xdr:col>
      <xdr:colOff>2094362</xdr:colOff>
      <xdr:row>6</xdr:row>
      <xdr:rowOff>180975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43355"/>
          <a:ext cx="751337" cy="766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47627</xdr:rowOff>
    </xdr:from>
    <xdr:to>
      <xdr:col>3</xdr:col>
      <xdr:colOff>1047751</xdr:colOff>
      <xdr:row>4</xdr:row>
      <xdr:rowOff>152401</xdr:rowOff>
    </xdr:to>
    <xdr:pic>
      <xdr:nvPicPr>
        <xdr:cNvPr id="2" name="Рисунок 1" descr="E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8" r="10257" b="18182"/>
        <a:stretch>
          <a:fillRect/>
        </a:stretch>
      </xdr:blipFill>
      <xdr:spPr bwMode="auto">
        <a:xfrm>
          <a:off x="638176" y="47627"/>
          <a:ext cx="1181100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38102</xdr:colOff>
      <xdr:row>4</xdr:row>
      <xdr:rowOff>47625</xdr:rowOff>
    </xdr:from>
    <xdr:to>
      <xdr:col>5</xdr:col>
      <xdr:colOff>15950</xdr:colOff>
      <xdr:row>6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2" y="847725"/>
          <a:ext cx="587448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742952</xdr:colOff>
      <xdr:row>4</xdr:row>
      <xdr:rowOff>112297</xdr:rowOff>
    </xdr:from>
    <xdr:to>
      <xdr:col>6</xdr:col>
      <xdr:colOff>127808</xdr:colOff>
      <xdr:row>6</xdr:row>
      <xdr:rowOff>76200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" t="1109" r="79545" b="74493"/>
        <a:stretch/>
      </xdr:blipFill>
      <xdr:spPr>
        <a:xfrm>
          <a:off x="3733802" y="912397"/>
          <a:ext cx="489756" cy="354428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</xdr:row>
      <xdr:rowOff>195680</xdr:rowOff>
    </xdr:from>
    <xdr:to>
      <xdr:col>5</xdr:col>
      <xdr:colOff>665612</xdr:colOff>
      <xdr:row>7</xdr:row>
      <xdr:rowOff>28575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795755"/>
          <a:ext cx="617987" cy="613945"/>
        </a:xfrm>
        <a:prstGeom prst="rect">
          <a:avLst/>
        </a:prstGeom>
      </xdr:spPr>
    </xdr:pic>
    <xdr:clientData/>
  </xdr:twoCellAnchor>
  <xdr:oneCellAnchor>
    <xdr:from>
      <xdr:col>5</xdr:col>
      <xdr:colOff>19050</xdr:colOff>
      <xdr:row>798</xdr:row>
      <xdr:rowOff>38100</xdr:rowOff>
    </xdr:from>
    <xdr:ext cx="396456" cy="323850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21600000">
          <a:off x="3009900" y="151123650"/>
          <a:ext cx="396456" cy="323850"/>
        </a:xfrm>
        <a:prstGeom prst="rect">
          <a:avLst/>
        </a:prstGeom>
      </xdr:spPr>
    </xdr:pic>
    <xdr:clientData/>
  </xdr:oneCellAnchor>
  <xdr:oneCellAnchor>
    <xdr:from>
      <xdr:col>4</xdr:col>
      <xdr:colOff>619125</xdr:colOff>
      <xdr:row>799</xdr:row>
      <xdr:rowOff>76200</xdr:rowOff>
    </xdr:from>
    <xdr:ext cx="431801" cy="228600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51571325"/>
          <a:ext cx="431801" cy="2286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801</xdr:row>
      <xdr:rowOff>133351</xdr:rowOff>
    </xdr:from>
    <xdr:ext cx="323849" cy="363218"/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3" t="16298" r="19989" b="4902"/>
        <a:stretch/>
      </xdr:blipFill>
      <xdr:spPr>
        <a:xfrm>
          <a:off x="2990850" y="152504776"/>
          <a:ext cx="323849" cy="363218"/>
        </a:xfrm>
        <a:prstGeom prst="rect">
          <a:avLst/>
        </a:prstGeom>
      </xdr:spPr>
    </xdr:pic>
    <xdr:clientData/>
  </xdr:oneCellAnchor>
  <xdr:oneCellAnchor>
    <xdr:from>
      <xdr:col>4</xdr:col>
      <xdr:colOff>609599</xdr:colOff>
      <xdr:row>802</xdr:row>
      <xdr:rowOff>142875</xdr:rowOff>
    </xdr:from>
    <xdr:ext cx="342901" cy="342900"/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3" t="17381" r="8266" b="15545"/>
        <a:stretch/>
      </xdr:blipFill>
      <xdr:spPr>
        <a:xfrm>
          <a:off x="2990849" y="153076275"/>
          <a:ext cx="342901" cy="342900"/>
        </a:xfrm>
        <a:prstGeom prst="rect">
          <a:avLst/>
        </a:prstGeom>
      </xdr:spPr>
    </xdr:pic>
    <xdr:clientData/>
  </xdr:oneCellAnchor>
  <xdr:oneCellAnchor>
    <xdr:from>
      <xdr:col>4</xdr:col>
      <xdr:colOff>514350</xdr:colOff>
      <xdr:row>800</xdr:row>
      <xdr:rowOff>66676</xdr:rowOff>
    </xdr:from>
    <xdr:ext cx="673728" cy="361950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51961851"/>
          <a:ext cx="673728" cy="361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24</xdr:row>
      <xdr:rowOff>104776</xdr:rowOff>
    </xdr:from>
    <xdr:to>
      <xdr:col>2</xdr:col>
      <xdr:colOff>444948</xdr:colOff>
      <xdr:row>27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3619501"/>
          <a:ext cx="235397" cy="47624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28</xdr:row>
      <xdr:rowOff>152400</xdr:rowOff>
    </xdr:from>
    <xdr:to>
      <xdr:col>2</xdr:col>
      <xdr:colOff>533400</xdr:colOff>
      <xdr:row>31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829550"/>
          <a:ext cx="466725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152399</xdr:colOff>
      <xdr:row>32</xdr:row>
      <xdr:rowOff>47624</xdr:rowOff>
    </xdr:from>
    <xdr:to>
      <xdr:col>2</xdr:col>
      <xdr:colOff>495300</xdr:colOff>
      <xdr:row>32</xdr:row>
      <xdr:rowOff>419099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6" t="17858" r="8530" b="16071"/>
        <a:stretch/>
      </xdr:blipFill>
      <xdr:spPr>
        <a:xfrm>
          <a:off x="761999" y="5086349"/>
          <a:ext cx="342901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34</xdr:row>
      <xdr:rowOff>47625</xdr:rowOff>
    </xdr:from>
    <xdr:to>
      <xdr:col>2</xdr:col>
      <xdr:colOff>510757</xdr:colOff>
      <xdr:row>34</xdr:row>
      <xdr:rowOff>371475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81675"/>
          <a:ext cx="39645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35</xdr:row>
      <xdr:rowOff>47627</xdr:rowOff>
    </xdr:from>
    <xdr:to>
      <xdr:col>2</xdr:col>
      <xdr:colOff>561975</xdr:colOff>
      <xdr:row>36</xdr:row>
      <xdr:rowOff>114301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5629277"/>
          <a:ext cx="485774" cy="25717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37</xdr:row>
      <xdr:rowOff>9526</xdr:rowOff>
    </xdr:from>
    <xdr:to>
      <xdr:col>2</xdr:col>
      <xdr:colOff>559809</xdr:colOff>
      <xdr:row>38</xdr:row>
      <xdr:rowOff>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65" t="24599" r="6911" b="18984"/>
        <a:stretch/>
      </xdr:blipFill>
      <xdr:spPr>
        <a:xfrm>
          <a:off x="695325" y="6924676"/>
          <a:ext cx="455034" cy="44767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38</xdr:row>
      <xdr:rowOff>76201</xdr:rowOff>
    </xdr:from>
    <xdr:to>
      <xdr:col>2</xdr:col>
      <xdr:colOff>536628</xdr:colOff>
      <xdr:row>38</xdr:row>
      <xdr:rowOff>485775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46" t="26824" r="11290" b="21245"/>
        <a:stretch/>
      </xdr:blipFill>
      <xdr:spPr>
        <a:xfrm>
          <a:off x="762000" y="10410826"/>
          <a:ext cx="469953" cy="40957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39</xdr:row>
      <xdr:rowOff>19050</xdr:rowOff>
    </xdr:from>
    <xdr:to>
      <xdr:col>2</xdr:col>
      <xdr:colOff>495301</xdr:colOff>
      <xdr:row>40</xdr:row>
      <xdr:rowOff>139927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17835" r="15943" b="3822"/>
        <a:stretch/>
      </xdr:blipFill>
      <xdr:spPr>
        <a:xfrm>
          <a:off x="876300" y="6819900"/>
          <a:ext cx="428626" cy="36852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41</xdr:row>
      <xdr:rowOff>28577</xdr:rowOff>
    </xdr:from>
    <xdr:to>
      <xdr:col>2</xdr:col>
      <xdr:colOff>476250</xdr:colOff>
      <xdr:row>42</xdr:row>
      <xdr:rowOff>119996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5" t="17198" r="13422" b="6529"/>
        <a:stretch/>
      </xdr:blipFill>
      <xdr:spPr>
        <a:xfrm>
          <a:off x="904876" y="7210427"/>
          <a:ext cx="380999" cy="339069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43</xdr:row>
      <xdr:rowOff>66676</xdr:rowOff>
    </xdr:from>
    <xdr:to>
      <xdr:col>2</xdr:col>
      <xdr:colOff>542925</xdr:colOff>
      <xdr:row>45</xdr:row>
      <xdr:rowOff>180975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3" t="16298" r="19989" b="4902"/>
        <a:stretch/>
      </xdr:blipFill>
      <xdr:spPr>
        <a:xfrm>
          <a:off x="704850" y="8791576"/>
          <a:ext cx="428625" cy="495299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46</xdr:row>
      <xdr:rowOff>66676</xdr:rowOff>
    </xdr:from>
    <xdr:to>
      <xdr:col>2</xdr:col>
      <xdr:colOff>561974</xdr:colOff>
      <xdr:row>46</xdr:row>
      <xdr:rowOff>533400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3" t="17381" r="8266" b="15545"/>
        <a:stretch/>
      </xdr:blipFill>
      <xdr:spPr>
        <a:xfrm>
          <a:off x="790574" y="12353926"/>
          <a:ext cx="466725" cy="466724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47</xdr:row>
      <xdr:rowOff>85724</xdr:rowOff>
    </xdr:from>
    <xdr:to>
      <xdr:col>2</xdr:col>
      <xdr:colOff>561975</xdr:colOff>
      <xdr:row>47</xdr:row>
      <xdr:rowOff>496094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28778" r="20711" b="12870"/>
        <a:stretch/>
      </xdr:blipFill>
      <xdr:spPr>
        <a:xfrm>
          <a:off x="809626" y="12992099"/>
          <a:ext cx="447674" cy="41037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65</xdr:row>
      <xdr:rowOff>38099</xdr:rowOff>
    </xdr:from>
    <xdr:to>
      <xdr:col>2</xdr:col>
      <xdr:colOff>505490</xdr:colOff>
      <xdr:row>65</xdr:row>
      <xdr:rowOff>314324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40074"/>
          <a:ext cx="429290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62</xdr:row>
      <xdr:rowOff>28575</xdr:rowOff>
    </xdr:from>
    <xdr:to>
      <xdr:col>2</xdr:col>
      <xdr:colOff>428625</xdr:colOff>
      <xdr:row>62</xdr:row>
      <xdr:rowOff>342900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725650"/>
          <a:ext cx="2476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61</xdr:row>
      <xdr:rowOff>28575</xdr:rowOff>
    </xdr:from>
    <xdr:to>
      <xdr:col>2</xdr:col>
      <xdr:colOff>438150</xdr:colOff>
      <xdr:row>61</xdr:row>
      <xdr:rowOff>352425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4363700"/>
          <a:ext cx="295275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56</xdr:row>
      <xdr:rowOff>133351</xdr:rowOff>
    </xdr:from>
    <xdr:to>
      <xdr:col>2</xdr:col>
      <xdr:colOff>530825</xdr:colOff>
      <xdr:row>56</xdr:row>
      <xdr:rowOff>485775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2553951"/>
          <a:ext cx="454625" cy="35242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56</xdr:row>
      <xdr:rowOff>200025</xdr:rowOff>
    </xdr:from>
    <xdr:to>
      <xdr:col>2</xdr:col>
      <xdr:colOff>521300</xdr:colOff>
      <xdr:row>56</xdr:row>
      <xdr:rowOff>200026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2268200"/>
          <a:ext cx="454625" cy="2571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68</xdr:row>
      <xdr:rowOff>38099</xdr:rowOff>
    </xdr:from>
    <xdr:to>
      <xdr:col>2</xdr:col>
      <xdr:colOff>524949</xdr:colOff>
      <xdr:row>68</xdr:row>
      <xdr:rowOff>314324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6964024"/>
          <a:ext cx="42969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64</xdr:row>
      <xdr:rowOff>47625</xdr:rowOff>
    </xdr:from>
    <xdr:to>
      <xdr:col>2</xdr:col>
      <xdr:colOff>459010</xdr:colOff>
      <xdr:row>64</xdr:row>
      <xdr:rowOff>314325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478125"/>
          <a:ext cx="32566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69</xdr:row>
      <xdr:rowOff>57150</xdr:rowOff>
    </xdr:from>
    <xdr:to>
      <xdr:col>2</xdr:col>
      <xdr:colOff>464005</xdr:colOff>
      <xdr:row>69</xdr:row>
      <xdr:rowOff>342900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7335500"/>
          <a:ext cx="292554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85</xdr:row>
      <xdr:rowOff>0</xdr:rowOff>
    </xdr:from>
    <xdr:to>
      <xdr:col>4</xdr:col>
      <xdr:colOff>924902</xdr:colOff>
      <xdr:row>86</xdr:row>
      <xdr:rowOff>161926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1669374"/>
          <a:ext cx="703873" cy="62865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63</xdr:row>
      <xdr:rowOff>76199</xdr:rowOff>
    </xdr:from>
    <xdr:to>
      <xdr:col>2</xdr:col>
      <xdr:colOff>537373</xdr:colOff>
      <xdr:row>63</xdr:row>
      <xdr:rowOff>371474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5259049"/>
          <a:ext cx="423073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67</xdr:row>
      <xdr:rowOff>76199</xdr:rowOff>
    </xdr:from>
    <xdr:to>
      <xdr:col>2</xdr:col>
      <xdr:colOff>578304</xdr:colOff>
      <xdr:row>67</xdr:row>
      <xdr:rowOff>381000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6811624"/>
          <a:ext cx="511629" cy="304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74</xdr:row>
      <xdr:rowOff>114301</xdr:rowOff>
    </xdr:from>
    <xdr:to>
      <xdr:col>2</xdr:col>
      <xdr:colOff>428625</xdr:colOff>
      <xdr:row>76</xdr:row>
      <xdr:rowOff>95251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8735676"/>
          <a:ext cx="2476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62909</xdr:colOff>
      <xdr:row>71</xdr:row>
      <xdr:rowOff>95250</xdr:rowOff>
    </xdr:from>
    <xdr:to>
      <xdr:col>2</xdr:col>
      <xdr:colOff>591215</xdr:colOff>
      <xdr:row>73</xdr:row>
      <xdr:rowOff>114300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00" t="16054" r="-1558" b="11701"/>
        <a:stretch/>
      </xdr:blipFill>
      <xdr:spPr>
        <a:xfrm>
          <a:off x="653459" y="18145125"/>
          <a:ext cx="528306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59</xdr:row>
      <xdr:rowOff>133349</xdr:rowOff>
    </xdr:from>
    <xdr:to>
      <xdr:col>2</xdr:col>
      <xdr:colOff>590550</xdr:colOff>
      <xdr:row>61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13696949"/>
          <a:ext cx="561974" cy="51435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77</xdr:row>
      <xdr:rowOff>57150</xdr:rowOff>
    </xdr:from>
    <xdr:to>
      <xdr:col>2</xdr:col>
      <xdr:colOff>529209</xdr:colOff>
      <xdr:row>77</xdr:row>
      <xdr:rowOff>428625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9250025"/>
          <a:ext cx="414909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66</xdr:row>
      <xdr:rowOff>47625</xdr:rowOff>
    </xdr:from>
    <xdr:to>
      <xdr:col>2</xdr:col>
      <xdr:colOff>462197</xdr:colOff>
      <xdr:row>66</xdr:row>
      <xdr:rowOff>333375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6221075"/>
          <a:ext cx="328847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12</xdr:row>
      <xdr:rowOff>36100</xdr:rowOff>
    </xdr:from>
    <xdr:to>
      <xdr:col>2</xdr:col>
      <xdr:colOff>571500</xdr:colOff>
      <xdr:row>14</xdr:row>
      <xdr:rowOff>114300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8" t="14501" r="15260" b="14499"/>
        <a:stretch/>
      </xdr:blipFill>
      <xdr:spPr>
        <a:xfrm>
          <a:off x="638175" y="2741200"/>
          <a:ext cx="523875" cy="4592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0</xdr:row>
      <xdr:rowOff>47627</xdr:rowOff>
    </xdr:from>
    <xdr:to>
      <xdr:col>2</xdr:col>
      <xdr:colOff>419100</xdr:colOff>
      <xdr:row>3</xdr:row>
      <xdr:rowOff>177777</xdr:rowOff>
    </xdr:to>
    <xdr:pic>
      <xdr:nvPicPr>
        <xdr:cNvPr id="39" name="Рисунок 38" descr="END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8" r="10257" b="18182"/>
        <a:stretch>
          <a:fillRect/>
        </a:stretch>
      </xdr:blipFill>
      <xdr:spPr bwMode="auto">
        <a:xfrm>
          <a:off x="171450" y="47627"/>
          <a:ext cx="1057275" cy="7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171452</xdr:colOff>
      <xdr:row>4</xdr:row>
      <xdr:rowOff>38100</xdr:rowOff>
    </xdr:from>
    <xdr:to>
      <xdr:col>3</xdr:col>
      <xdr:colOff>847725</xdr:colOff>
      <xdr:row>6</xdr:row>
      <xdr:rowOff>171450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7" y="895350"/>
          <a:ext cx="676273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314327</xdr:colOff>
      <xdr:row>4</xdr:row>
      <xdr:rowOff>74197</xdr:rowOff>
    </xdr:from>
    <xdr:to>
      <xdr:col>4</xdr:col>
      <xdr:colOff>923925</xdr:colOff>
      <xdr:row>6</xdr:row>
      <xdr:rowOff>81626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" t="1109" r="79545" b="74493"/>
        <a:stretch/>
      </xdr:blipFill>
      <xdr:spPr>
        <a:xfrm>
          <a:off x="3248027" y="931447"/>
          <a:ext cx="609598" cy="397954"/>
        </a:xfrm>
        <a:prstGeom prst="rect">
          <a:avLst/>
        </a:prstGeom>
      </xdr:spPr>
    </xdr:pic>
    <xdr:clientData/>
  </xdr:twoCellAnchor>
  <xdr:twoCellAnchor editAs="oneCell">
    <xdr:from>
      <xdr:col>3</xdr:col>
      <xdr:colOff>1057276</xdr:colOff>
      <xdr:row>4</xdr:row>
      <xdr:rowOff>5180</xdr:rowOff>
    </xdr:from>
    <xdr:to>
      <xdr:col>3</xdr:col>
      <xdr:colOff>1609726</xdr:colOff>
      <xdr:row>6</xdr:row>
      <xdr:rowOff>172007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862430"/>
          <a:ext cx="552450" cy="557352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581022</xdr:colOff>
      <xdr:row>15</xdr:row>
      <xdr:rowOff>7644</xdr:rowOff>
    </xdr:from>
    <xdr:to>
      <xdr:col>3</xdr:col>
      <xdr:colOff>57148</xdr:colOff>
      <xdr:row>17</xdr:row>
      <xdr:rowOff>180975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BEBA8EAE-BF5A-486C-A8C5-ECC9F3942E4B}">
              <a14:imgProps xmlns:a14="http://schemas.microsoft.com/office/drawing/2010/main">
                <a14:imgLayer r:embed="rId35">
                  <a14:imgEffect>
                    <a14:backgroundRemoval t="4348" b="96552" l="16107" r="85863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95322" y="3474744"/>
          <a:ext cx="666751" cy="55433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18</xdr:row>
      <xdr:rowOff>12834</xdr:rowOff>
    </xdr:from>
    <xdr:to>
      <xdr:col>3</xdr:col>
      <xdr:colOff>0</xdr:colOff>
      <xdr:row>20</xdr:row>
      <xdr:rowOff>9526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BEBA8EAE-BF5A-486C-A8C5-ECC9F3942E4B}">
              <a14:imgProps xmlns:a14="http://schemas.microsoft.com/office/drawing/2010/main">
                <a14:imgLayer r:embed="rId37">
                  <a14:imgEffect>
                    <a14:backgroundRemoval t="5342" b="93109" l="9971" r="9178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051434"/>
          <a:ext cx="657225" cy="58724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20</xdr:row>
      <xdr:rowOff>19051</xdr:rowOff>
    </xdr:from>
    <xdr:to>
      <xdr:col>2</xdr:col>
      <xdr:colOff>580703</xdr:colOff>
      <xdr:row>21</xdr:row>
      <xdr:rowOff>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BEBA8EAE-BF5A-486C-A8C5-ECC9F3942E4B}">
              <a14:imgProps xmlns:a14="http://schemas.microsoft.com/office/drawing/2010/main">
                <a14:imgLayer r:embed="rId39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4648201"/>
          <a:ext cx="533077" cy="55244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21</xdr:row>
      <xdr:rowOff>57151</xdr:rowOff>
    </xdr:from>
    <xdr:to>
      <xdr:col>2</xdr:col>
      <xdr:colOff>581186</xdr:colOff>
      <xdr:row>22</xdr:row>
      <xdr:rowOff>19050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257801"/>
          <a:ext cx="571661" cy="53339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22</xdr:row>
      <xdr:rowOff>38101</xdr:rowOff>
    </xdr:from>
    <xdr:to>
      <xdr:col>2</xdr:col>
      <xdr:colOff>584934</xdr:colOff>
      <xdr:row>23</xdr:row>
      <xdr:rowOff>1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810251"/>
          <a:ext cx="546834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23</xdr:row>
      <xdr:rowOff>38101</xdr:rowOff>
    </xdr:from>
    <xdr:to>
      <xdr:col>2</xdr:col>
      <xdr:colOff>600075</xdr:colOff>
      <xdr:row>23</xdr:row>
      <xdr:rowOff>561975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BEBA8EAE-BF5A-486C-A8C5-ECC9F3942E4B}">
              <a14:imgProps xmlns:a14="http://schemas.microsoft.com/office/drawing/2010/main">
                <a14:imgLayer r:embed="rId4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6381751"/>
          <a:ext cx="59055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vtos.su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workbookViewId="0">
      <selection activeCell="L8" sqref="L8"/>
    </sheetView>
  </sheetViews>
  <sheetFormatPr defaultRowHeight="15" x14ac:dyDescent="0.25"/>
  <cols>
    <col min="1" max="1" width="3" style="1" customWidth="1"/>
    <col min="2" max="2" width="9.140625" style="1" customWidth="1"/>
    <col min="3" max="3" width="6.28515625" customWidth="1"/>
    <col min="4" max="4" width="9" customWidth="1"/>
    <col min="5" max="5" width="52.7109375" customWidth="1"/>
    <col min="6" max="6" width="7.28515625" customWidth="1"/>
    <col min="7" max="7" width="5.42578125" customWidth="1"/>
    <col min="8" max="8" width="11" customWidth="1"/>
    <col min="9" max="9" width="1.42578125" style="282" customWidth="1"/>
    <col min="12" max="12" width="11" style="1" customWidth="1"/>
  </cols>
  <sheetData>
    <row r="1" spans="1:12" ht="15.75" customHeight="1" x14ac:dyDescent="0.25">
      <c r="C1" s="770"/>
      <c r="D1" s="770"/>
      <c r="E1" s="327"/>
      <c r="F1" s="781" t="s">
        <v>0</v>
      </c>
      <c r="G1" s="781"/>
      <c r="H1" s="781"/>
      <c r="I1" s="350"/>
      <c r="L1"/>
    </row>
    <row r="2" spans="1:12" ht="15.75" customHeight="1" x14ac:dyDescent="0.3">
      <c r="C2" s="770"/>
      <c r="D2" s="770"/>
      <c r="E2" s="358" t="s">
        <v>1567</v>
      </c>
      <c r="F2" s="782" t="s">
        <v>1</v>
      </c>
      <c r="G2" s="782"/>
      <c r="H2" s="782"/>
      <c r="I2" s="323"/>
      <c r="L2"/>
    </row>
    <row r="3" spans="1:12" ht="18.75" x14ac:dyDescent="0.3">
      <c r="C3" s="770"/>
      <c r="D3" s="770"/>
      <c r="E3" s="358" t="s">
        <v>1568</v>
      </c>
      <c r="F3" s="782" t="s">
        <v>1560</v>
      </c>
      <c r="G3" s="782"/>
      <c r="H3" s="782"/>
      <c r="I3" s="323"/>
      <c r="L3"/>
    </row>
    <row r="4" spans="1:12" ht="15.75" customHeight="1" x14ac:dyDescent="0.25">
      <c r="C4" s="770"/>
      <c r="D4" s="770"/>
      <c r="F4" s="783" t="s">
        <v>1818</v>
      </c>
      <c r="G4" s="783"/>
      <c r="H4" s="783"/>
      <c r="I4" s="351"/>
      <c r="L4"/>
    </row>
    <row r="5" spans="1:12" ht="15.75" customHeight="1" x14ac:dyDescent="0.25">
      <c r="A5" s="780" t="s">
        <v>2</v>
      </c>
      <c r="B5" s="780"/>
      <c r="C5" s="780"/>
      <c r="D5" s="780"/>
      <c r="E5" s="322"/>
      <c r="F5" s="782" t="s">
        <v>1561</v>
      </c>
      <c r="G5" s="782"/>
      <c r="H5" s="782"/>
      <c r="I5" s="323"/>
      <c r="L5"/>
    </row>
    <row r="6" spans="1:12" ht="15" customHeight="1" x14ac:dyDescent="0.25">
      <c r="C6" s="324"/>
      <c r="D6" s="324"/>
      <c r="E6" s="353"/>
      <c r="F6" s="771" t="s">
        <v>1358</v>
      </c>
      <c r="G6" s="771"/>
      <c r="H6" s="771"/>
      <c r="I6" s="325"/>
      <c r="L6"/>
    </row>
    <row r="7" spans="1:12" ht="15" customHeight="1" x14ac:dyDescent="0.25">
      <c r="C7" s="322"/>
      <c r="D7" s="322"/>
      <c r="E7" s="326"/>
      <c r="F7" s="772" t="s">
        <v>3</v>
      </c>
      <c r="G7" s="772"/>
      <c r="H7" s="772"/>
      <c r="I7" s="352"/>
      <c r="L7"/>
    </row>
    <row r="8" spans="1:12" ht="78" customHeight="1" thickBot="1" x14ac:dyDescent="0.3">
      <c r="B8" s="779" t="s">
        <v>1856</v>
      </c>
      <c r="C8" s="779"/>
      <c r="D8" s="779"/>
      <c r="E8" s="779"/>
      <c r="F8" s="779"/>
      <c r="G8" s="779"/>
      <c r="H8" s="779"/>
      <c r="I8" s="38"/>
      <c r="L8" s="275"/>
    </row>
    <row r="9" spans="1:12" ht="15.75" customHeight="1" thickBot="1" x14ac:dyDescent="0.3">
      <c r="B9" s="720"/>
      <c r="C9" s="773" t="s">
        <v>1851</v>
      </c>
      <c r="D9" s="774"/>
      <c r="E9" s="774"/>
      <c r="F9" s="775"/>
      <c r="G9" s="775"/>
      <c r="H9" s="776"/>
      <c r="I9" s="283"/>
      <c r="L9"/>
    </row>
    <row r="10" spans="1:12" ht="38.25" customHeight="1" x14ac:dyDescent="0.25">
      <c r="B10" s="768" t="s">
        <v>1747</v>
      </c>
      <c r="C10" s="777" t="s">
        <v>4</v>
      </c>
      <c r="D10" s="777" t="s">
        <v>5</v>
      </c>
      <c r="E10" s="784" t="s">
        <v>6</v>
      </c>
      <c r="F10" s="786" t="s">
        <v>1586</v>
      </c>
      <c r="G10" s="787"/>
      <c r="H10" s="802" t="s">
        <v>1581</v>
      </c>
      <c r="I10" s="281"/>
      <c r="L10"/>
    </row>
    <row r="11" spans="1:12" ht="63" customHeight="1" thickBot="1" x14ac:dyDescent="0.3">
      <c r="B11" s="769"/>
      <c r="C11" s="778"/>
      <c r="D11" s="778"/>
      <c r="E11" s="785"/>
      <c r="F11" s="7" t="s">
        <v>1584</v>
      </c>
      <c r="G11" s="8" t="s">
        <v>1585</v>
      </c>
      <c r="H11" s="803"/>
      <c r="I11" s="281"/>
      <c r="L11"/>
    </row>
    <row r="12" spans="1:12" s="6" customFormat="1" ht="12" customHeight="1" thickBot="1" x14ac:dyDescent="0.25">
      <c r="B12" s="5">
        <v>0</v>
      </c>
      <c r="C12" s="11">
        <v>1</v>
      </c>
      <c r="D12" s="11">
        <v>2</v>
      </c>
      <c r="E12" s="12">
        <v>3</v>
      </c>
      <c r="F12" s="13">
        <v>4</v>
      </c>
      <c r="G12" s="384">
        <v>5</v>
      </c>
      <c r="H12" s="14">
        <v>7</v>
      </c>
      <c r="I12" s="281"/>
    </row>
    <row r="13" spans="1:12" ht="15" customHeight="1" x14ac:dyDescent="0.25">
      <c r="B13" s="15" t="s">
        <v>1748</v>
      </c>
      <c r="C13" s="15" t="s">
        <v>7</v>
      </c>
      <c r="D13" s="799" t="s">
        <v>8</v>
      </c>
      <c r="E13" s="18">
        <v>2104</v>
      </c>
      <c r="F13" s="391">
        <v>800</v>
      </c>
      <c r="G13" s="394">
        <v>50</v>
      </c>
      <c r="H13" s="354">
        <v>1540</v>
      </c>
      <c r="I13" s="284"/>
      <c r="L13"/>
    </row>
    <row r="14" spans="1:12" ht="15" customHeight="1" x14ac:dyDescent="0.25">
      <c r="B14" s="16" t="s">
        <v>1749</v>
      </c>
      <c r="C14" s="16" t="s">
        <v>9</v>
      </c>
      <c r="D14" s="800"/>
      <c r="E14" s="19" t="s">
        <v>10</v>
      </c>
      <c r="F14" s="392">
        <v>800</v>
      </c>
      <c r="G14" s="395">
        <v>50</v>
      </c>
      <c r="H14" s="355">
        <v>1540</v>
      </c>
      <c r="I14" s="284"/>
      <c r="L14"/>
    </row>
    <row r="15" spans="1:12" ht="15" customHeight="1" x14ac:dyDescent="0.25">
      <c r="B15" s="16" t="s">
        <v>1750</v>
      </c>
      <c r="C15" s="16" t="s">
        <v>11</v>
      </c>
      <c r="D15" s="800"/>
      <c r="E15" s="19" t="s">
        <v>12</v>
      </c>
      <c r="F15" s="392">
        <v>800</v>
      </c>
      <c r="G15" s="395">
        <v>50</v>
      </c>
      <c r="H15" s="355">
        <v>1540</v>
      </c>
      <c r="I15" s="284"/>
      <c r="L15"/>
    </row>
    <row r="16" spans="1:12" ht="15" customHeight="1" x14ac:dyDescent="0.25">
      <c r="B16" s="16" t="s">
        <v>1751</v>
      </c>
      <c r="C16" s="16" t="s">
        <v>13</v>
      </c>
      <c r="D16" s="800"/>
      <c r="E16" s="19" t="s">
        <v>14</v>
      </c>
      <c r="F16" s="392">
        <v>800</v>
      </c>
      <c r="G16" s="395">
        <v>50</v>
      </c>
      <c r="H16" s="355">
        <v>1540</v>
      </c>
      <c r="I16" s="284"/>
      <c r="L16"/>
    </row>
    <row r="17" spans="2:12" x14ac:dyDescent="0.25">
      <c r="B17" s="16" t="s">
        <v>1752</v>
      </c>
      <c r="C17" s="16" t="s">
        <v>15</v>
      </c>
      <c r="D17" s="800"/>
      <c r="E17" s="20">
        <v>21099</v>
      </c>
      <c r="F17" s="392">
        <v>800</v>
      </c>
      <c r="G17" s="395">
        <v>50</v>
      </c>
      <c r="H17" s="355">
        <v>1540</v>
      </c>
      <c r="I17" s="284"/>
      <c r="L17"/>
    </row>
    <row r="18" spans="2:12" x14ac:dyDescent="0.25">
      <c r="B18" s="16" t="s">
        <v>1753</v>
      </c>
      <c r="C18" s="16" t="s">
        <v>16</v>
      </c>
      <c r="D18" s="800"/>
      <c r="E18" s="19" t="s">
        <v>1849</v>
      </c>
      <c r="F18" s="393">
        <v>800</v>
      </c>
      <c r="G18" s="395">
        <v>50</v>
      </c>
      <c r="H18" s="355">
        <v>1790</v>
      </c>
      <c r="I18" s="284"/>
      <c r="L18"/>
    </row>
    <row r="19" spans="2:12" x14ac:dyDescent="0.25">
      <c r="B19" s="16" t="s">
        <v>1754</v>
      </c>
      <c r="C19" s="16" t="s">
        <v>17</v>
      </c>
      <c r="D19" s="800"/>
      <c r="E19" s="19" t="s">
        <v>1850</v>
      </c>
      <c r="F19" s="393">
        <v>800</v>
      </c>
      <c r="G19" s="395">
        <v>50</v>
      </c>
      <c r="H19" s="355">
        <v>1790</v>
      </c>
      <c r="I19" s="284"/>
      <c r="L19"/>
    </row>
    <row r="20" spans="2:12" ht="15" customHeight="1" x14ac:dyDescent="0.25">
      <c r="B20" s="16" t="s">
        <v>1755</v>
      </c>
      <c r="C20" s="16" t="s">
        <v>18</v>
      </c>
      <c r="D20" s="800"/>
      <c r="E20" s="20" t="s">
        <v>19</v>
      </c>
      <c r="F20" s="393">
        <v>800</v>
      </c>
      <c r="G20" s="395">
        <v>50</v>
      </c>
      <c r="H20" s="355">
        <v>1790</v>
      </c>
      <c r="I20" s="284"/>
      <c r="L20"/>
    </row>
    <row r="21" spans="2:12" ht="15" customHeight="1" x14ac:dyDescent="0.25">
      <c r="B21" s="16" t="s">
        <v>1756</v>
      </c>
      <c r="C21" s="16" t="s">
        <v>20</v>
      </c>
      <c r="D21" s="800"/>
      <c r="E21" s="19" t="s">
        <v>1866</v>
      </c>
      <c r="F21" s="392">
        <v>1200</v>
      </c>
      <c r="G21" s="395">
        <v>80</v>
      </c>
      <c r="H21" s="355">
        <v>1790</v>
      </c>
      <c r="I21" s="284"/>
      <c r="L21"/>
    </row>
    <row r="22" spans="2:12" ht="15.75" customHeight="1" x14ac:dyDescent="0.25">
      <c r="B22" s="16" t="s">
        <v>1757</v>
      </c>
      <c r="C22" s="16" t="s">
        <v>22</v>
      </c>
      <c r="D22" s="800"/>
      <c r="E22" s="20" t="s">
        <v>1867</v>
      </c>
      <c r="F22" s="393">
        <v>1300</v>
      </c>
      <c r="G22" s="575">
        <v>50</v>
      </c>
      <c r="H22" s="576">
        <v>1890</v>
      </c>
      <c r="I22" s="284"/>
      <c r="L22"/>
    </row>
    <row r="23" spans="2:12" s="1" customFormat="1" ht="15.75" customHeight="1" thickBot="1" x14ac:dyDescent="0.3">
      <c r="B23" s="722" t="s">
        <v>1758</v>
      </c>
      <c r="C23" s="723" t="s">
        <v>1702</v>
      </c>
      <c r="D23" s="801"/>
      <c r="E23" s="724" t="s">
        <v>1868</v>
      </c>
      <c r="F23" s="573">
        <v>800</v>
      </c>
      <c r="G23" s="574">
        <v>75</v>
      </c>
      <c r="H23" s="577">
        <v>2070</v>
      </c>
      <c r="I23" s="284"/>
    </row>
    <row r="24" spans="2:12" ht="15.75" thickBot="1" x14ac:dyDescent="0.3">
      <c r="B24" s="720"/>
      <c r="C24" s="773" t="s">
        <v>1852</v>
      </c>
      <c r="D24" s="774"/>
      <c r="E24" s="774"/>
      <c r="F24" s="774"/>
      <c r="G24" s="774"/>
      <c r="H24" s="791"/>
      <c r="I24" s="283"/>
      <c r="L24"/>
    </row>
    <row r="25" spans="2:12" s="6" customFormat="1" ht="12" customHeight="1" thickBot="1" x14ac:dyDescent="0.25">
      <c r="B25" s="11">
        <v>0</v>
      </c>
      <c r="C25" s="11">
        <v>1</v>
      </c>
      <c r="D25" s="11">
        <v>2</v>
      </c>
      <c r="E25" s="12">
        <v>3</v>
      </c>
      <c r="F25" s="13">
        <v>4</v>
      </c>
      <c r="G25" s="384">
        <v>5</v>
      </c>
      <c r="H25" s="14">
        <v>7</v>
      </c>
      <c r="I25" s="281"/>
    </row>
    <row r="26" spans="2:12" ht="15" customHeight="1" x14ac:dyDescent="0.25">
      <c r="B26" s="21" t="s">
        <v>1759</v>
      </c>
      <c r="C26" s="21" t="s">
        <v>837</v>
      </c>
      <c r="D26" s="799" t="s">
        <v>8</v>
      </c>
      <c r="E26" s="18" t="s">
        <v>1869</v>
      </c>
      <c r="F26" s="391">
        <v>750</v>
      </c>
      <c r="G26" s="257">
        <v>50</v>
      </c>
      <c r="H26" s="356">
        <v>1360</v>
      </c>
      <c r="I26" s="285"/>
      <c r="L26"/>
    </row>
    <row r="27" spans="2:12" ht="15" customHeight="1" x14ac:dyDescent="0.25">
      <c r="B27" s="22" t="s">
        <v>1760</v>
      </c>
      <c r="C27" s="22" t="s">
        <v>838</v>
      </c>
      <c r="D27" s="800"/>
      <c r="E27" s="20">
        <v>2102</v>
      </c>
      <c r="F27" s="392">
        <v>800</v>
      </c>
      <c r="G27" s="258">
        <v>50</v>
      </c>
      <c r="H27" s="357">
        <v>1470</v>
      </c>
      <c r="I27" s="285"/>
      <c r="L27"/>
    </row>
    <row r="28" spans="2:12" x14ac:dyDescent="0.25">
      <c r="B28" s="22" t="s">
        <v>1761</v>
      </c>
      <c r="C28" s="22" t="s">
        <v>839</v>
      </c>
      <c r="D28" s="800"/>
      <c r="E28" s="20">
        <v>2104</v>
      </c>
      <c r="F28" s="392">
        <v>800</v>
      </c>
      <c r="G28" s="258">
        <v>50</v>
      </c>
      <c r="H28" s="357">
        <v>1470</v>
      </c>
      <c r="I28" s="285"/>
      <c r="L28"/>
    </row>
    <row r="29" spans="2:12" x14ac:dyDescent="0.25">
      <c r="B29" s="22" t="s">
        <v>1762</v>
      </c>
      <c r="C29" s="22" t="s">
        <v>840</v>
      </c>
      <c r="D29" s="800"/>
      <c r="E29" s="20" t="s">
        <v>10</v>
      </c>
      <c r="F29" s="392">
        <v>800</v>
      </c>
      <c r="G29" s="258">
        <v>50</v>
      </c>
      <c r="H29" s="357">
        <v>1470</v>
      </c>
      <c r="I29" s="285"/>
      <c r="L29"/>
    </row>
    <row r="30" spans="2:12" x14ac:dyDescent="0.25">
      <c r="B30" s="22" t="s">
        <v>1763</v>
      </c>
      <c r="C30" s="22" t="s">
        <v>841</v>
      </c>
      <c r="D30" s="800"/>
      <c r="E30" s="20" t="s">
        <v>12</v>
      </c>
      <c r="F30" s="392">
        <v>800</v>
      </c>
      <c r="G30" s="258">
        <v>50</v>
      </c>
      <c r="H30" s="357">
        <v>1470</v>
      </c>
      <c r="I30" s="285"/>
      <c r="L30"/>
    </row>
    <row r="31" spans="2:12" x14ac:dyDescent="0.25">
      <c r="B31" s="22" t="s">
        <v>1764</v>
      </c>
      <c r="C31" s="22" t="s">
        <v>842</v>
      </c>
      <c r="D31" s="800"/>
      <c r="E31" s="20">
        <v>21065</v>
      </c>
      <c r="F31" s="392">
        <v>800</v>
      </c>
      <c r="G31" s="258">
        <v>50</v>
      </c>
      <c r="H31" s="357">
        <v>1470</v>
      </c>
      <c r="I31" s="285"/>
      <c r="L31"/>
    </row>
    <row r="32" spans="2:12" x14ac:dyDescent="0.25">
      <c r="B32" s="22" t="s">
        <v>1765</v>
      </c>
      <c r="C32" s="22" t="s">
        <v>843</v>
      </c>
      <c r="D32" s="800"/>
      <c r="E32" s="20" t="s">
        <v>856</v>
      </c>
      <c r="F32" s="392">
        <v>800</v>
      </c>
      <c r="G32" s="258">
        <v>50</v>
      </c>
      <c r="H32" s="357">
        <v>1790</v>
      </c>
      <c r="I32" s="285"/>
      <c r="L32"/>
    </row>
    <row r="33" spans="2:12" x14ac:dyDescent="0.25">
      <c r="B33" s="22" t="s">
        <v>1766</v>
      </c>
      <c r="C33" s="22" t="s">
        <v>844</v>
      </c>
      <c r="D33" s="800"/>
      <c r="E33" s="20" t="s">
        <v>1845</v>
      </c>
      <c r="F33" s="392">
        <v>800</v>
      </c>
      <c r="G33" s="258">
        <v>50</v>
      </c>
      <c r="H33" s="357">
        <v>1470</v>
      </c>
      <c r="I33" s="285"/>
      <c r="L33"/>
    </row>
    <row r="34" spans="2:12" x14ac:dyDescent="0.25">
      <c r="B34" s="22" t="s">
        <v>1767</v>
      </c>
      <c r="C34" s="22" t="s">
        <v>845</v>
      </c>
      <c r="D34" s="800"/>
      <c r="E34" s="20" t="s">
        <v>1848</v>
      </c>
      <c r="F34" s="392">
        <v>800</v>
      </c>
      <c r="G34" s="258">
        <v>50</v>
      </c>
      <c r="H34" s="357">
        <v>1470</v>
      </c>
      <c r="I34" s="285"/>
      <c r="L34"/>
    </row>
    <row r="35" spans="2:12" x14ac:dyDescent="0.25">
      <c r="B35" s="22" t="s">
        <v>1768</v>
      </c>
      <c r="C35" s="22" t="s">
        <v>846</v>
      </c>
      <c r="D35" s="800"/>
      <c r="E35" s="20" t="s">
        <v>1846</v>
      </c>
      <c r="F35" s="392">
        <v>800</v>
      </c>
      <c r="G35" s="258">
        <v>50</v>
      </c>
      <c r="H35" s="357">
        <v>1540</v>
      </c>
      <c r="I35" s="285"/>
      <c r="L35"/>
    </row>
    <row r="36" spans="2:12" x14ac:dyDescent="0.25">
      <c r="B36" s="22" t="s">
        <v>1769</v>
      </c>
      <c r="C36" s="22" t="s">
        <v>847</v>
      </c>
      <c r="D36" s="800"/>
      <c r="E36" s="20" t="s">
        <v>1847</v>
      </c>
      <c r="F36" s="392">
        <v>800</v>
      </c>
      <c r="G36" s="258">
        <v>50</v>
      </c>
      <c r="H36" s="357">
        <v>1540</v>
      </c>
      <c r="I36" s="285"/>
      <c r="L36"/>
    </row>
    <row r="37" spans="2:12" x14ac:dyDescent="0.25">
      <c r="B37" s="22" t="s">
        <v>1770</v>
      </c>
      <c r="C37" s="22" t="s">
        <v>848</v>
      </c>
      <c r="D37" s="800"/>
      <c r="E37" s="20" t="s">
        <v>858</v>
      </c>
      <c r="F37" s="392">
        <v>800</v>
      </c>
      <c r="G37" s="258">
        <v>50</v>
      </c>
      <c r="H37" s="539">
        <v>1690</v>
      </c>
      <c r="I37" s="285"/>
      <c r="L37"/>
    </row>
    <row r="38" spans="2:12" x14ac:dyDescent="0.25">
      <c r="B38" s="22" t="s">
        <v>1771</v>
      </c>
      <c r="C38" s="22" t="s">
        <v>849</v>
      </c>
      <c r="D38" s="800"/>
      <c r="E38" s="20" t="s">
        <v>858</v>
      </c>
      <c r="F38" s="392">
        <v>800</v>
      </c>
      <c r="G38" s="258">
        <v>50</v>
      </c>
      <c r="H38" s="539">
        <v>2080</v>
      </c>
      <c r="I38" s="285"/>
      <c r="L38"/>
    </row>
    <row r="39" spans="2:12" x14ac:dyDescent="0.25">
      <c r="B39" s="22" t="s">
        <v>1772</v>
      </c>
      <c r="C39" s="22" t="s">
        <v>850</v>
      </c>
      <c r="D39" s="800"/>
      <c r="E39" s="20" t="s">
        <v>1855</v>
      </c>
      <c r="F39" s="392">
        <v>900</v>
      </c>
      <c r="G39" s="258">
        <v>75</v>
      </c>
      <c r="H39" s="539">
        <v>1690</v>
      </c>
      <c r="I39" s="285"/>
      <c r="L39"/>
    </row>
    <row r="40" spans="2:12" x14ac:dyDescent="0.25">
      <c r="B40" s="22" t="s">
        <v>1773</v>
      </c>
      <c r="C40" s="22" t="s">
        <v>851</v>
      </c>
      <c r="D40" s="800"/>
      <c r="E40" s="20" t="s">
        <v>21</v>
      </c>
      <c r="F40" s="392">
        <v>800</v>
      </c>
      <c r="G40" s="258">
        <v>50</v>
      </c>
      <c r="H40" s="539">
        <v>1690</v>
      </c>
      <c r="I40" s="285"/>
      <c r="L40"/>
    </row>
    <row r="41" spans="2:12" x14ac:dyDescent="0.25">
      <c r="B41" s="22" t="s">
        <v>1774</v>
      </c>
      <c r="C41" s="22" t="s">
        <v>852</v>
      </c>
      <c r="D41" s="800"/>
      <c r="E41" s="20" t="s">
        <v>1834</v>
      </c>
      <c r="F41" s="392">
        <v>800</v>
      </c>
      <c r="G41" s="258">
        <v>50</v>
      </c>
      <c r="H41" s="539">
        <v>1690</v>
      </c>
      <c r="I41" s="285"/>
      <c r="L41"/>
    </row>
    <row r="42" spans="2:12" s="1" customFormat="1" x14ac:dyDescent="0.25">
      <c r="B42" s="721" t="s">
        <v>1775</v>
      </c>
      <c r="C42" s="721" t="s">
        <v>1728</v>
      </c>
      <c r="D42" s="800"/>
      <c r="E42" s="20"/>
      <c r="F42" s="392"/>
      <c r="G42" s="258"/>
      <c r="H42" s="539"/>
      <c r="I42" s="285"/>
    </row>
    <row r="43" spans="2:12" x14ac:dyDescent="0.25">
      <c r="B43" s="22" t="s">
        <v>1776</v>
      </c>
      <c r="C43" s="22" t="s">
        <v>853</v>
      </c>
      <c r="D43" s="800"/>
      <c r="E43" s="20" t="s">
        <v>1870</v>
      </c>
      <c r="F43" s="392">
        <v>1200</v>
      </c>
      <c r="G43" s="258">
        <v>80</v>
      </c>
      <c r="H43" s="357">
        <v>1790</v>
      </c>
      <c r="I43" s="285"/>
      <c r="L43"/>
    </row>
    <row r="44" spans="2:12" ht="15.75" thickBot="1" x14ac:dyDescent="0.3">
      <c r="B44" s="26" t="s">
        <v>1777</v>
      </c>
      <c r="C44" s="22" t="s">
        <v>854</v>
      </c>
      <c r="D44" s="801"/>
      <c r="E44" s="20" t="s">
        <v>1871</v>
      </c>
      <c r="F44" s="392">
        <v>800</v>
      </c>
      <c r="G44" s="258">
        <v>50</v>
      </c>
      <c r="H44" s="357">
        <v>1890</v>
      </c>
      <c r="I44" s="285"/>
      <c r="L44"/>
    </row>
    <row r="45" spans="2:12" ht="15" customHeight="1" thickBot="1" x14ac:dyDescent="0.3">
      <c r="B45" s="720"/>
      <c r="C45" s="773" t="s">
        <v>1853</v>
      </c>
      <c r="D45" s="774"/>
      <c r="E45" s="774"/>
      <c r="F45" s="774"/>
      <c r="G45" s="774"/>
      <c r="H45" s="776"/>
      <c r="I45" s="283"/>
      <c r="L45"/>
    </row>
    <row r="46" spans="2:12" ht="28.5" customHeight="1" x14ac:dyDescent="0.25">
      <c r="B46" s="768" t="s">
        <v>1747</v>
      </c>
      <c r="C46" s="777" t="s">
        <v>4</v>
      </c>
      <c r="D46" s="777" t="s">
        <v>5</v>
      </c>
      <c r="E46" s="784" t="s">
        <v>6</v>
      </c>
      <c r="F46" s="786" t="s">
        <v>1586</v>
      </c>
      <c r="G46" s="787"/>
      <c r="H46" s="802" t="s">
        <v>1581</v>
      </c>
      <c r="I46" s="281"/>
      <c r="L46"/>
    </row>
    <row r="47" spans="2:12" ht="60" customHeight="1" thickBot="1" x14ac:dyDescent="0.3">
      <c r="B47" s="769"/>
      <c r="C47" s="778"/>
      <c r="D47" s="778"/>
      <c r="E47" s="785"/>
      <c r="F47" s="7" t="s">
        <v>1584</v>
      </c>
      <c r="G47" s="8" t="s">
        <v>1585</v>
      </c>
      <c r="H47" s="803"/>
      <c r="I47" s="281"/>
      <c r="L47"/>
    </row>
    <row r="48" spans="2:12" s="6" customFormat="1" ht="12" customHeight="1" thickBot="1" x14ac:dyDescent="0.25">
      <c r="B48" s="11">
        <v>0</v>
      </c>
      <c r="C48" s="11">
        <v>1</v>
      </c>
      <c r="D48" s="11">
        <v>2</v>
      </c>
      <c r="E48" s="12">
        <v>3</v>
      </c>
      <c r="F48" s="13">
        <v>4</v>
      </c>
      <c r="G48" s="384">
        <v>5</v>
      </c>
      <c r="H48" s="14">
        <v>7</v>
      </c>
      <c r="I48" s="281"/>
    </row>
    <row r="49" spans="2:12" x14ac:dyDescent="0.25">
      <c r="B49" s="15" t="s">
        <v>1778</v>
      </c>
      <c r="C49" s="15" t="s">
        <v>859</v>
      </c>
      <c r="D49" s="799" t="s">
        <v>23</v>
      </c>
      <c r="E49" s="18" t="s">
        <v>1872</v>
      </c>
      <c r="F49" s="396">
        <v>800</v>
      </c>
      <c r="G49" s="257">
        <v>50</v>
      </c>
      <c r="H49" s="359">
        <v>1540</v>
      </c>
      <c r="I49" s="286"/>
      <c r="L49"/>
    </row>
    <row r="50" spans="2:12" x14ac:dyDescent="0.25">
      <c r="B50" s="16" t="s">
        <v>1779</v>
      </c>
      <c r="C50" s="16" t="s">
        <v>860</v>
      </c>
      <c r="D50" s="800"/>
      <c r="E50" s="20" t="s">
        <v>1873</v>
      </c>
      <c r="F50" s="397">
        <v>800</v>
      </c>
      <c r="G50" s="258">
        <v>50</v>
      </c>
      <c r="H50" s="360">
        <v>1540</v>
      </c>
      <c r="I50" s="286"/>
      <c r="L50"/>
    </row>
    <row r="51" spans="2:12" x14ac:dyDescent="0.25">
      <c r="B51" s="16" t="s">
        <v>1780</v>
      </c>
      <c r="C51" s="16" t="s">
        <v>861</v>
      </c>
      <c r="D51" s="800"/>
      <c r="E51" s="20" t="s">
        <v>1874</v>
      </c>
      <c r="F51" s="397">
        <v>1000</v>
      </c>
      <c r="G51" s="258">
        <v>75</v>
      </c>
      <c r="H51" s="360">
        <v>2080</v>
      </c>
      <c r="I51" s="286"/>
      <c r="L51"/>
    </row>
    <row r="52" spans="2:12" x14ac:dyDescent="0.25">
      <c r="B52" s="16" t="s">
        <v>1781</v>
      </c>
      <c r="C52" s="16" t="s">
        <v>862</v>
      </c>
      <c r="D52" s="800"/>
      <c r="E52" s="20" t="s">
        <v>1875</v>
      </c>
      <c r="F52" s="397">
        <v>800</v>
      </c>
      <c r="G52" s="258">
        <v>50</v>
      </c>
      <c r="H52" s="360">
        <v>1690</v>
      </c>
      <c r="I52" s="286"/>
      <c r="L52"/>
    </row>
    <row r="53" spans="2:12" x14ac:dyDescent="0.25">
      <c r="B53" s="16" t="s">
        <v>1782</v>
      </c>
      <c r="C53" s="16" t="s">
        <v>863</v>
      </c>
      <c r="D53" s="800"/>
      <c r="E53" s="20" t="s">
        <v>1838</v>
      </c>
      <c r="F53" s="397">
        <v>800</v>
      </c>
      <c r="G53" s="258">
        <v>50</v>
      </c>
      <c r="H53" s="360">
        <v>1520</v>
      </c>
      <c r="I53" s="286"/>
      <c r="L53"/>
    </row>
    <row r="54" spans="2:12" x14ac:dyDescent="0.25">
      <c r="B54" s="16" t="s">
        <v>1783</v>
      </c>
      <c r="C54" s="16" t="s">
        <v>864</v>
      </c>
      <c r="D54" s="800"/>
      <c r="E54" s="20" t="s">
        <v>1876</v>
      </c>
      <c r="F54" s="397">
        <v>800</v>
      </c>
      <c r="G54" s="258">
        <v>50</v>
      </c>
      <c r="H54" s="360">
        <v>1520</v>
      </c>
      <c r="I54" s="286"/>
      <c r="L54"/>
    </row>
    <row r="55" spans="2:12" ht="15.75" thickBot="1" x14ac:dyDescent="0.3">
      <c r="B55" s="24" t="s">
        <v>1784</v>
      </c>
      <c r="C55" s="24" t="s">
        <v>865</v>
      </c>
      <c r="D55" s="801"/>
      <c r="E55" s="25" t="s">
        <v>866</v>
      </c>
      <c r="F55" s="398">
        <v>1500</v>
      </c>
      <c r="G55" s="259">
        <v>75</v>
      </c>
      <c r="H55" s="361">
        <v>2200</v>
      </c>
      <c r="I55" s="286"/>
      <c r="L55"/>
    </row>
    <row r="56" spans="2:12" x14ac:dyDescent="0.25">
      <c r="B56" s="21" t="s">
        <v>1785</v>
      </c>
      <c r="C56" s="21" t="s">
        <v>867</v>
      </c>
      <c r="D56" s="788" t="s">
        <v>24</v>
      </c>
      <c r="E56" s="18" t="s">
        <v>1877</v>
      </c>
      <c r="F56" s="396">
        <v>800</v>
      </c>
      <c r="G56" s="257">
        <v>50</v>
      </c>
      <c r="H56" s="359">
        <v>1790</v>
      </c>
      <c r="I56" s="286"/>
      <c r="L56"/>
    </row>
    <row r="57" spans="2:12" ht="15.75" thickBot="1" x14ac:dyDescent="0.3">
      <c r="B57" s="26" t="s">
        <v>1786</v>
      </c>
      <c r="C57" s="26" t="s">
        <v>868</v>
      </c>
      <c r="D57" s="789"/>
      <c r="E57" s="25">
        <v>2717</v>
      </c>
      <c r="F57" s="398">
        <v>800</v>
      </c>
      <c r="G57" s="259">
        <v>50</v>
      </c>
      <c r="H57" s="361">
        <v>1790</v>
      </c>
      <c r="I57" s="286"/>
      <c r="L57"/>
    </row>
    <row r="58" spans="2:12" x14ac:dyDescent="0.25">
      <c r="B58" s="21" t="s">
        <v>1787</v>
      </c>
      <c r="C58" s="21" t="s">
        <v>869</v>
      </c>
      <c r="D58" s="788" t="s">
        <v>25</v>
      </c>
      <c r="E58" s="27">
        <v>1102</v>
      </c>
      <c r="F58" s="396">
        <v>800</v>
      </c>
      <c r="G58" s="257">
        <v>50</v>
      </c>
      <c r="H58" s="540">
        <v>1360</v>
      </c>
      <c r="I58" s="286"/>
      <c r="L58"/>
    </row>
    <row r="59" spans="2:12" ht="15.75" thickBot="1" x14ac:dyDescent="0.3">
      <c r="B59" s="26" t="s">
        <v>1788</v>
      </c>
      <c r="C59" s="26" t="s">
        <v>870</v>
      </c>
      <c r="D59" s="789"/>
      <c r="E59" s="28">
        <v>1103</v>
      </c>
      <c r="F59" s="398">
        <v>800</v>
      </c>
      <c r="G59" s="259">
        <v>50</v>
      </c>
      <c r="H59" s="541">
        <v>1360</v>
      </c>
      <c r="I59" s="286"/>
      <c r="L59"/>
    </row>
    <row r="60" spans="2:12" x14ac:dyDescent="0.25">
      <c r="B60" s="21" t="s">
        <v>1789</v>
      </c>
      <c r="C60" s="21" t="s">
        <v>871</v>
      </c>
      <c r="D60" s="799" t="s">
        <v>26</v>
      </c>
      <c r="E60" s="23" t="s">
        <v>874</v>
      </c>
      <c r="F60" s="399">
        <v>800</v>
      </c>
      <c r="G60" s="257">
        <v>50</v>
      </c>
      <c r="H60" s="359">
        <v>1740</v>
      </c>
      <c r="I60" s="286"/>
      <c r="L60"/>
    </row>
    <row r="61" spans="2:12" x14ac:dyDescent="0.25">
      <c r="B61" s="22" t="s">
        <v>1790</v>
      </c>
      <c r="C61" s="22" t="s">
        <v>872</v>
      </c>
      <c r="D61" s="800"/>
      <c r="E61" s="19" t="s">
        <v>875</v>
      </c>
      <c r="F61" s="393">
        <v>800</v>
      </c>
      <c r="G61" s="258">
        <v>50</v>
      </c>
      <c r="H61" s="360">
        <v>1740</v>
      </c>
      <c r="I61" s="286"/>
      <c r="L61"/>
    </row>
    <row r="62" spans="2:12" ht="15.75" thickBot="1" x14ac:dyDescent="0.3">
      <c r="B62" s="26" t="s">
        <v>1791</v>
      </c>
      <c r="C62" s="26" t="s">
        <v>873</v>
      </c>
      <c r="D62" s="801"/>
      <c r="E62" s="29" t="s">
        <v>1878</v>
      </c>
      <c r="F62" s="400">
        <v>800</v>
      </c>
      <c r="G62" s="259">
        <v>50</v>
      </c>
      <c r="H62" s="361">
        <v>1740</v>
      </c>
      <c r="I62" s="286"/>
      <c r="L62"/>
    </row>
    <row r="63" spans="2:12" x14ac:dyDescent="0.25">
      <c r="B63" s="21" t="s">
        <v>1792</v>
      </c>
      <c r="C63" s="21" t="s">
        <v>876</v>
      </c>
      <c r="D63" s="788" t="s">
        <v>27</v>
      </c>
      <c r="E63" s="27" t="s">
        <v>878</v>
      </c>
      <c r="F63" s="399">
        <v>800</v>
      </c>
      <c r="G63" s="257">
        <v>50</v>
      </c>
      <c r="H63" s="359">
        <v>1540</v>
      </c>
      <c r="I63" s="286"/>
      <c r="L63"/>
    </row>
    <row r="64" spans="2:12" ht="15.75" thickBot="1" x14ac:dyDescent="0.3">
      <c r="B64" s="26" t="s">
        <v>1793</v>
      </c>
      <c r="C64" s="26" t="s">
        <v>877</v>
      </c>
      <c r="D64" s="789"/>
      <c r="E64" s="25">
        <v>2141</v>
      </c>
      <c r="F64" s="400">
        <v>800</v>
      </c>
      <c r="G64" s="259">
        <v>50</v>
      </c>
      <c r="H64" s="362">
        <v>1540</v>
      </c>
      <c r="I64" s="286"/>
      <c r="L64"/>
    </row>
    <row r="65" spans="2:12" ht="15.75" thickBot="1" x14ac:dyDescent="0.3">
      <c r="B65" s="31" t="s">
        <v>1794</v>
      </c>
      <c r="C65" s="31" t="s">
        <v>879</v>
      </c>
      <c r="D65" s="30" t="s">
        <v>28</v>
      </c>
      <c r="E65" s="32">
        <v>5301</v>
      </c>
      <c r="F65" s="401">
        <v>1500</v>
      </c>
      <c r="G65" s="260">
        <v>75</v>
      </c>
      <c r="H65" s="363">
        <v>4460</v>
      </c>
      <c r="I65" s="286"/>
      <c r="L65"/>
    </row>
    <row r="66" spans="2:12" ht="15.75" thickBot="1" x14ac:dyDescent="0.3">
      <c r="B66" s="720"/>
      <c r="C66" s="773" t="s">
        <v>1854</v>
      </c>
      <c r="D66" s="774"/>
      <c r="E66" s="774"/>
      <c r="F66" s="774"/>
      <c r="G66" s="774"/>
      <c r="H66" s="791"/>
      <c r="I66" s="283"/>
      <c r="L66"/>
    </row>
    <row r="67" spans="2:12" s="6" customFormat="1" ht="12" customHeight="1" thickBot="1" x14ac:dyDescent="0.25">
      <c r="B67" s="5">
        <v>0</v>
      </c>
      <c r="C67" s="5">
        <v>1</v>
      </c>
      <c r="D67" s="5">
        <v>2</v>
      </c>
      <c r="E67" s="274">
        <v>3</v>
      </c>
      <c r="F67" s="3">
        <v>4</v>
      </c>
      <c r="G67" s="384">
        <v>5</v>
      </c>
      <c r="H67" s="14">
        <v>7</v>
      </c>
      <c r="I67" s="281"/>
    </row>
    <row r="68" spans="2:12" x14ac:dyDescent="0.25">
      <c r="B68" s="21" t="s">
        <v>1795</v>
      </c>
      <c r="C68" s="21" t="s">
        <v>880</v>
      </c>
      <c r="D68" s="799" t="s">
        <v>8</v>
      </c>
      <c r="E68" s="18">
        <v>2104</v>
      </c>
      <c r="F68" s="399">
        <v>800</v>
      </c>
      <c r="G68" s="257">
        <v>50</v>
      </c>
      <c r="H68" s="364">
        <v>1740</v>
      </c>
      <c r="I68" s="287"/>
      <c r="L68"/>
    </row>
    <row r="69" spans="2:12" x14ac:dyDescent="0.25">
      <c r="B69" s="22" t="s">
        <v>1796</v>
      </c>
      <c r="C69" s="22" t="s">
        <v>881</v>
      </c>
      <c r="D69" s="800"/>
      <c r="E69" s="20" t="s">
        <v>10</v>
      </c>
      <c r="F69" s="397">
        <v>800</v>
      </c>
      <c r="G69" s="258">
        <v>50</v>
      </c>
      <c r="H69" s="365">
        <v>1740</v>
      </c>
      <c r="I69" s="287"/>
      <c r="L69"/>
    </row>
    <row r="70" spans="2:12" x14ac:dyDescent="0.25">
      <c r="B70" s="22" t="s">
        <v>1797</v>
      </c>
      <c r="C70" s="22" t="s">
        <v>882</v>
      </c>
      <c r="D70" s="800"/>
      <c r="E70" s="20" t="s">
        <v>12</v>
      </c>
      <c r="F70" s="397">
        <v>800</v>
      </c>
      <c r="G70" s="258">
        <v>50</v>
      </c>
      <c r="H70" s="365">
        <v>1740</v>
      </c>
      <c r="I70" s="287"/>
      <c r="L70"/>
    </row>
    <row r="71" spans="2:12" x14ac:dyDescent="0.25">
      <c r="B71" s="22" t="s">
        <v>1798</v>
      </c>
      <c r="C71" s="22" t="s">
        <v>883</v>
      </c>
      <c r="D71" s="800"/>
      <c r="E71" s="20" t="s">
        <v>856</v>
      </c>
      <c r="F71" s="397">
        <v>800</v>
      </c>
      <c r="G71" s="258">
        <v>50</v>
      </c>
      <c r="H71" s="365">
        <v>1740</v>
      </c>
      <c r="I71" s="287"/>
      <c r="L71"/>
    </row>
    <row r="72" spans="2:12" x14ac:dyDescent="0.25">
      <c r="B72" s="22" t="s">
        <v>1799</v>
      </c>
      <c r="C72" s="22" t="s">
        <v>884</v>
      </c>
      <c r="D72" s="800"/>
      <c r="E72" s="20" t="s">
        <v>858</v>
      </c>
      <c r="F72" s="397">
        <v>800</v>
      </c>
      <c r="G72" s="258">
        <v>50</v>
      </c>
      <c r="H72" s="365">
        <v>1740</v>
      </c>
      <c r="I72" s="287"/>
      <c r="L72"/>
    </row>
    <row r="73" spans="2:12" x14ac:dyDescent="0.25">
      <c r="B73" s="22" t="s">
        <v>1800</v>
      </c>
      <c r="C73" s="22" t="s">
        <v>885</v>
      </c>
      <c r="D73" s="800"/>
      <c r="E73" s="20" t="s">
        <v>857</v>
      </c>
      <c r="F73" s="397">
        <v>800</v>
      </c>
      <c r="G73" s="258">
        <v>50</v>
      </c>
      <c r="H73" s="365">
        <v>1740</v>
      </c>
      <c r="I73" s="287"/>
      <c r="L73"/>
    </row>
    <row r="74" spans="2:12" x14ac:dyDescent="0.25">
      <c r="B74" s="22" t="s">
        <v>1801</v>
      </c>
      <c r="C74" s="22" t="s">
        <v>886</v>
      </c>
      <c r="D74" s="800"/>
      <c r="E74" s="20">
        <v>2115</v>
      </c>
      <c r="F74" s="397">
        <v>800</v>
      </c>
      <c r="G74" s="258">
        <v>50</v>
      </c>
      <c r="H74" s="365">
        <v>1740</v>
      </c>
      <c r="I74" s="287"/>
      <c r="L74"/>
    </row>
    <row r="75" spans="2:12" x14ac:dyDescent="0.25">
      <c r="B75" s="22" t="s">
        <v>1802</v>
      </c>
      <c r="C75" s="22" t="s">
        <v>887</v>
      </c>
      <c r="D75" s="800"/>
      <c r="E75" s="20" t="s">
        <v>1879</v>
      </c>
      <c r="F75" s="393">
        <v>1250</v>
      </c>
      <c r="G75" s="258">
        <v>75</v>
      </c>
      <c r="H75" s="365">
        <v>1790</v>
      </c>
      <c r="I75" s="287"/>
      <c r="L75"/>
    </row>
    <row r="76" spans="2:12" x14ac:dyDescent="0.25">
      <c r="B76" s="22" t="s">
        <v>1803</v>
      </c>
      <c r="C76" s="22" t="s">
        <v>888</v>
      </c>
      <c r="D76" s="800"/>
      <c r="E76" s="20" t="s">
        <v>1835</v>
      </c>
      <c r="F76" s="393">
        <v>1250</v>
      </c>
      <c r="G76" s="258">
        <v>75</v>
      </c>
      <c r="H76" s="365">
        <v>1790</v>
      </c>
      <c r="I76" s="287"/>
      <c r="L76"/>
    </row>
    <row r="77" spans="2:12" s="1" customFormat="1" x14ac:dyDescent="0.25">
      <c r="B77" s="26" t="s">
        <v>1623</v>
      </c>
      <c r="C77" s="26" t="s">
        <v>1623</v>
      </c>
      <c r="D77" s="800"/>
      <c r="E77" s="93" t="s">
        <v>1624</v>
      </c>
      <c r="F77" s="400">
        <v>1300</v>
      </c>
      <c r="G77" s="259">
        <v>75</v>
      </c>
      <c r="H77" s="366">
        <v>4370</v>
      </c>
      <c r="I77" s="287"/>
    </row>
    <row r="78" spans="2:12" x14ac:dyDescent="0.25">
      <c r="B78" s="418" t="s">
        <v>1804</v>
      </c>
      <c r="C78" s="418" t="s">
        <v>889</v>
      </c>
      <c r="D78" s="800"/>
      <c r="E78" s="588" t="s">
        <v>890</v>
      </c>
      <c r="F78" s="397">
        <v>1250</v>
      </c>
      <c r="G78" s="258">
        <v>75</v>
      </c>
      <c r="H78" s="365">
        <v>1980</v>
      </c>
      <c r="I78" s="287"/>
      <c r="L78"/>
    </row>
    <row r="79" spans="2:12" s="1" customFormat="1" ht="17.25" x14ac:dyDescent="0.25">
      <c r="B79" s="22" t="s">
        <v>1805</v>
      </c>
      <c r="C79" s="22" t="s">
        <v>1726</v>
      </c>
      <c r="D79" s="800"/>
      <c r="E79" s="588" t="s">
        <v>1843</v>
      </c>
      <c r="F79" s="397">
        <v>900</v>
      </c>
      <c r="G79" s="258">
        <v>50</v>
      </c>
      <c r="H79" s="365">
        <v>2840</v>
      </c>
      <c r="I79" s="287"/>
    </row>
    <row r="80" spans="2:12" s="1" customFormat="1" ht="17.25" x14ac:dyDescent="0.25">
      <c r="B80" s="22" t="s">
        <v>1806</v>
      </c>
      <c r="C80" s="22" t="s">
        <v>1727</v>
      </c>
      <c r="D80" s="800"/>
      <c r="E80" s="588" t="s">
        <v>1842</v>
      </c>
      <c r="F80" s="397">
        <v>1100</v>
      </c>
      <c r="G80" s="258">
        <v>50</v>
      </c>
      <c r="H80" s="365">
        <v>3850</v>
      </c>
      <c r="I80" s="287"/>
    </row>
    <row r="81" spans="2:12" s="1" customFormat="1" ht="15.75" thickBot="1" x14ac:dyDescent="0.3">
      <c r="B81" s="721" t="s">
        <v>1807</v>
      </c>
      <c r="C81" s="721" t="s">
        <v>1729</v>
      </c>
      <c r="D81" s="801"/>
      <c r="E81" s="37"/>
      <c r="F81" s="393"/>
      <c r="G81" s="258"/>
      <c r="H81" s="365"/>
      <c r="I81" s="287"/>
    </row>
    <row r="82" spans="2:12" x14ac:dyDescent="0.25">
      <c r="B82" s="21" t="s">
        <v>1808</v>
      </c>
      <c r="C82" s="21" t="s">
        <v>891</v>
      </c>
      <c r="D82" s="795" t="s">
        <v>23</v>
      </c>
      <c r="E82" s="543" t="s">
        <v>1880</v>
      </c>
      <c r="F82" s="544">
        <v>1200</v>
      </c>
      <c r="G82" s="545">
        <v>75</v>
      </c>
      <c r="H82" s="546">
        <v>2180</v>
      </c>
      <c r="I82" s="287"/>
      <c r="L82"/>
    </row>
    <row r="83" spans="2:12" x14ac:dyDescent="0.25">
      <c r="B83" s="22" t="s">
        <v>1809</v>
      </c>
      <c r="C83" s="22" t="s">
        <v>892</v>
      </c>
      <c r="D83" s="796"/>
      <c r="E83" s="547" t="s">
        <v>1875</v>
      </c>
      <c r="F83" s="548">
        <v>1250</v>
      </c>
      <c r="G83" s="549">
        <v>75</v>
      </c>
      <c r="H83" s="550">
        <v>2180</v>
      </c>
      <c r="I83" s="287"/>
      <c r="L83"/>
    </row>
    <row r="84" spans="2:12" x14ac:dyDescent="0.25">
      <c r="B84" s="418" t="s">
        <v>1810</v>
      </c>
      <c r="C84" s="418" t="s">
        <v>893</v>
      </c>
      <c r="D84" s="796"/>
      <c r="E84" s="418" t="s">
        <v>1839</v>
      </c>
      <c r="F84" s="548">
        <v>2000</v>
      </c>
      <c r="G84" s="549">
        <v>100</v>
      </c>
      <c r="H84" s="550">
        <v>3710</v>
      </c>
      <c r="I84" s="287"/>
      <c r="L84"/>
    </row>
    <row r="85" spans="2:12" s="1" customFormat="1" ht="17.25" x14ac:dyDescent="0.25">
      <c r="B85" s="427" t="s">
        <v>1811</v>
      </c>
      <c r="C85" s="427" t="s">
        <v>1678</v>
      </c>
      <c r="D85" s="796"/>
      <c r="E85" s="418" t="s">
        <v>1844</v>
      </c>
      <c r="F85" s="429">
        <v>1250</v>
      </c>
      <c r="G85" s="430">
        <v>75</v>
      </c>
      <c r="H85" s="431">
        <v>4930</v>
      </c>
      <c r="I85" s="287"/>
    </row>
    <row r="86" spans="2:12" s="1" customFormat="1" x14ac:dyDescent="0.25">
      <c r="B86" s="427" t="s">
        <v>1812</v>
      </c>
      <c r="C86" s="427" t="s">
        <v>1639</v>
      </c>
      <c r="D86" s="796"/>
      <c r="E86" s="418" t="s">
        <v>1836</v>
      </c>
      <c r="F86" s="429">
        <v>2000</v>
      </c>
      <c r="G86" s="430">
        <v>100</v>
      </c>
      <c r="H86" s="431">
        <v>6150</v>
      </c>
      <c r="I86" s="287"/>
    </row>
    <row r="87" spans="2:12" s="1" customFormat="1" ht="15.75" thickBot="1" x14ac:dyDescent="0.3">
      <c r="B87" s="428" t="s">
        <v>1813</v>
      </c>
      <c r="C87" s="428" t="s">
        <v>1640</v>
      </c>
      <c r="D87" s="797"/>
      <c r="E87" s="432" t="s">
        <v>1837</v>
      </c>
      <c r="F87" s="433">
        <v>2500</v>
      </c>
      <c r="G87" s="434">
        <v>100</v>
      </c>
      <c r="H87" s="435">
        <v>6150</v>
      </c>
      <c r="I87" s="287"/>
    </row>
    <row r="88" spans="2:12" x14ac:dyDescent="0.25">
      <c r="B88" s="21" t="s">
        <v>1814</v>
      </c>
      <c r="C88" s="21" t="s">
        <v>894</v>
      </c>
      <c r="D88" s="792" t="s">
        <v>26</v>
      </c>
      <c r="E88" s="18" t="s">
        <v>1881</v>
      </c>
      <c r="F88" s="399">
        <v>1500</v>
      </c>
      <c r="G88" s="257">
        <v>75</v>
      </c>
      <c r="H88" s="364">
        <v>2280</v>
      </c>
      <c r="I88" s="287"/>
      <c r="L88"/>
    </row>
    <row r="89" spans="2:12" x14ac:dyDescent="0.25">
      <c r="B89" s="22" t="s">
        <v>1815</v>
      </c>
      <c r="C89" s="22" t="s">
        <v>895</v>
      </c>
      <c r="D89" s="793"/>
      <c r="E89" s="20" t="s">
        <v>1882</v>
      </c>
      <c r="F89" s="393">
        <v>800</v>
      </c>
      <c r="G89" s="258">
        <v>50</v>
      </c>
      <c r="H89" s="365">
        <v>2180</v>
      </c>
      <c r="I89" s="287"/>
      <c r="L89"/>
    </row>
    <row r="90" spans="2:12" ht="15.75" thickBot="1" x14ac:dyDescent="0.3">
      <c r="B90" s="26" t="s">
        <v>1816</v>
      </c>
      <c r="C90" s="26" t="s">
        <v>896</v>
      </c>
      <c r="D90" s="794"/>
      <c r="E90" s="25" t="s">
        <v>1883</v>
      </c>
      <c r="F90" s="400">
        <v>800</v>
      </c>
      <c r="G90" s="259">
        <v>50</v>
      </c>
      <c r="H90" s="542">
        <v>1790</v>
      </c>
      <c r="I90" s="287"/>
      <c r="L90"/>
    </row>
    <row r="91" spans="2:12" ht="15.75" thickBot="1" x14ac:dyDescent="0.3">
      <c r="B91" s="31" t="s">
        <v>1817</v>
      </c>
      <c r="C91" s="31" t="s">
        <v>897</v>
      </c>
      <c r="D91" s="30" t="s">
        <v>28</v>
      </c>
      <c r="E91" s="32">
        <v>5301</v>
      </c>
      <c r="F91" s="401">
        <v>1500</v>
      </c>
      <c r="G91" s="260">
        <v>75</v>
      </c>
      <c r="H91" s="367">
        <v>5940</v>
      </c>
      <c r="I91" s="287"/>
      <c r="L91"/>
    </row>
    <row r="92" spans="2:12" s="1" customFormat="1" x14ac:dyDescent="0.25">
      <c r="C92" s="10"/>
      <c r="D92" s="36"/>
      <c r="E92" s="37"/>
      <c r="F92" s="36"/>
      <c r="G92" s="9"/>
      <c r="H92" s="9"/>
      <c r="I92" s="282"/>
      <c r="L92" s="9"/>
    </row>
    <row r="93" spans="2:12" x14ac:dyDescent="0.25">
      <c r="C93" s="33" t="s">
        <v>899</v>
      </c>
      <c r="D93" s="798" t="s">
        <v>1744</v>
      </c>
      <c r="E93" s="798"/>
      <c r="I93" s="288"/>
      <c r="L93"/>
    </row>
    <row r="94" spans="2:12" x14ac:dyDescent="0.25">
      <c r="C94" s="33" t="s">
        <v>900</v>
      </c>
      <c r="D94" s="798" t="s">
        <v>1679</v>
      </c>
      <c r="E94" s="798"/>
      <c r="F94" s="798"/>
      <c r="G94" s="798"/>
      <c r="H94" s="798"/>
      <c r="I94" s="288"/>
      <c r="L94"/>
    </row>
    <row r="95" spans="2:12" s="1" customFormat="1" x14ac:dyDescent="0.25">
      <c r="C95" s="426"/>
      <c r="D95" s="425"/>
      <c r="E95" s="425"/>
      <c r="F95" s="425"/>
      <c r="G95" s="425"/>
      <c r="H95" s="425"/>
      <c r="I95" s="288"/>
      <c r="L95" s="589"/>
    </row>
    <row r="96" spans="2:12" s="1" customFormat="1" x14ac:dyDescent="0.25">
      <c r="C96" s="790"/>
      <c r="D96" s="790"/>
      <c r="E96" s="790"/>
      <c r="F96" s="790"/>
      <c r="G96" s="790"/>
      <c r="H96" s="790"/>
      <c r="I96" s="288"/>
    </row>
    <row r="97" spans="4:12" s="1" customFormat="1" x14ac:dyDescent="0.25">
      <c r="D97" s="34"/>
      <c r="E97" s="34"/>
      <c r="F97" s="34"/>
      <c r="G97" s="34"/>
      <c r="H97" s="34"/>
      <c r="I97" s="288"/>
      <c r="L97" s="590"/>
    </row>
  </sheetData>
  <customSheetViews>
    <customSheetView guid="{7E4BB0A7-1975-41F4-AD32-DC30F2496571}" topLeftCell="A64">
      <selection activeCell="J1" sqref="J1:O83"/>
      <pageMargins left="0.43307086614173229" right="0.23622047244094491" top="0.35433070866141736" bottom="0.35433070866141736" header="0.31496062992125984" footer="0.31496062992125984"/>
      <pageSetup paperSize="9" orientation="portrait" r:id="rId1"/>
    </customSheetView>
  </customSheetViews>
  <mergeCells count="39">
    <mergeCell ref="C24:H24"/>
    <mergeCell ref="D26:D44"/>
    <mergeCell ref="C45:H45"/>
    <mergeCell ref="C46:C47"/>
    <mergeCell ref="D46:D47"/>
    <mergeCell ref="E46:E47"/>
    <mergeCell ref="F46:G46"/>
    <mergeCell ref="H46:H47"/>
    <mergeCell ref="E10:E11"/>
    <mergeCell ref="F10:G10"/>
    <mergeCell ref="D63:D64"/>
    <mergeCell ref="C96:H96"/>
    <mergeCell ref="C66:H66"/>
    <mergeCell ref="D88:D90"/>
    <mergeCell ref="D82:D87"/>
    <mergeCell ref="D94:H94"/>
    <mergeCell ref="D68:D81"/>
    <mergeCell ref="D93:E93"/>
    <mergeCell ref="H10:H11"/>
    <mergeCell ref="D13:D23"/>
    <mergeCell ref="D49:D55"/>
    <mergeCell ref="D56:D57"/>
    <mergeCell ref="D58:D59"/>
    <mergeCell ref="D60:D62"/>
    <mergeCell ref="B46:B47"/>
    <mergeCell ref="C1:D4"/>
    <mergeCell ref="F6:H6"/>
    <mergeCell ref="F7:H7"/>
    <mergeCell ref="C9:H9"/>
    <mergeCell ref="C10:C11"/>
    <mergeCell ref="D10:D11"/>
    <mergeCell ref="B8:H8"/>
    <mergeCell ref="B10:B11"/>
    <mergeCell ref="A5:D5"/>
    <mergeCell ref="F1:H1"/>
    <mergeCell ref="F2:H2"/>
    <mergeCell ref="F3:H3"/>
    <mergeCell ref="F4:H4"/>
    <mergeCell ref="F5:H5"/>
  </mergeCells>
  <hyperlinks>
    <hyperlink ref="A5" r:id="rId2"/>
  </hyperlinks>
  <pageMargins left="0.43307086614173229" right="0.23622047244094491" top="0.35433070866141736" bottom="0.35433070866141736" header="0.31496062992125984" footer="0.31496062992125984"/>
  <pageSetup paperSize="9" scale="5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07"/>
  <sheetViews>
    <sheetView tabSelected="1" topLeftCell="A7" zoomScaleNormal="100" workbookViewId="0">
      <selection activeCell="R13" sqref="R13"/>
    </sheetView>
  </sheetViews>
  <sheetFormatPr defaultColWidth="9.140625" defaultRowHeight="15" outlineLevelRow="1" x14ac:dyDescent="0.25"/>
  <cols>
    <col min="1" max="1" width="1.28515625" style="38" customWidth="1"/>
    <col min="2" max="2" width="7.140625" style="38" customWidth="1"/>
    <col min="3" max="3" width="3.140625" style="313" customWidth="1"/>
    <col min="4" max="4" width="24.140625" style="38" customWidth="1"/>
    <col min="5" max="5" width="9.140625" style="38" customWidth="1"/>
    <col min="6" max="6" width="16.5703125" style="38" customWidth="1"/>
    <col min="7" max="7" width="4" style="38" customWidth="1"/>
    <col min="8" max="8" width="5.42578125" style="38" customWidth="1"/>
    <col min="9" max="9" width="4.140625" style="38" customWidth="1"/>
    <col min="10" max="10" width="3.7109375" style="38" hidden="1" customWidth="1"/>
    <col min="11" max="11" width="4" style="38" hidden="1" customWidth="1"/>
    <col min="12" max="12" width="4" style="38" customWidth="1"/>
    <col min="13" max="13" width="10.42578125" style="275" customWidth="1"/>
    <col min="14" max="14" width="1.28515625" style="279" customWidth="1"/>
    <col min="15" max="16384" width="9.140625" style="38"/>
  </cols>
  <sheetData>
    <row r="1" spans="1:14" ht="15.75" customHeight="1" x14ac:dyDescent="0.25">
      <c r="A1" s="322"/>
      <c r="B1" s="322"/>
      <c r="C1" s="322"/>
      <c r="D1" s="327"/>
      <c r="E1" s="899"/>
      <c r="F1" s="899"/>
      <c r="G1" s="899"/>
      <c r="H1" s="781" t="s">
        <v>0</v>
      </c>
      <c r="I1" s="781"/>
      <c r="J1" s="781"/>
      <c r="K1" s="781"/>
      <c r="L1" s="781"/>
      <c r="M1" s="781"/>
      <c r="N1" s="38"/>
    </row>
    <row r="2" spans="1:14" ht="15.75" customHeight="1" x14ac:dyDescent="0.25">
      <c r="A2" s="322"/>
      <c r="B2" s="322"/>
      <c r="C2" s="322"/>
      <c r="D2" s="327"/>
      <c r="E2" s="899"/>
      <c r="F2" s="899"/>
      <c r="G2" s="899"/>
      <c r="H2" s="782" t="s">
        <v>1</v>
      </c>
      <c r="I2" s="782"/>
      <c r="J2" s="782"/>
      <c r="K2" s="782"/>
      <c r="L2" s="782"/>
      <c r="M2" s="782"/>
      <c r="N2" s="38"/>
    </row>
    <row r="3" spans="1:14" ht="15.75" customHeight="1" x14ac:dyDescent="0.25">
      <c r="A3" s="322"/>
      <c r="B3" s="322"/>
      <c r="C3" s="322"/>
      <c r="D3" s="322"/>
      <c r="E3" s="899" t="s">
        <v>1562</v>
      </c>
      <c r="F3" s="899"/>
      <c r="G3" s="899"/>
      <c r="H3" s="782" t="s">
        <v>1560</v>
      </c>
      <c r="I3" s="782"/>
      <c r="J3" s="782"/>
      <c r="K3" s="782"/>
      <c r="L3" s="782"/>
      <c r="M3" s="782"/>
      <c r="N3" s="38"/>
    </row>
    <row r="4" spans="1:14" ht="15.75" customHeight="1" x14ac:dyDescent="0.25">
      <c r="A4" s="322"/>
      <c r="B4" s="322"/>
      <c r="C4" s="322"/>
      <c r="D4" s="322"/>
      <c r="E4" s="899" t="s">
        <v>1563</v>
      </c>
      <c r="F4" s="899"/>
      <c r="G4" s="899"/>
      <c r="H4" s="783" t="s">
        <v>1818</v>
      </c>
      <c r="I4" s="783"/>
      <c r="J4" s="783"/>
      <c r="K4" s="783"/>
      <c r="L4" s="783"/>
      <c r="M4" s="783"/>
      <c r="N4" s="38"/>
    </row>
    <row r="5" spans="1:14" ht="15.75" customHeight="1" x14ac:dyDescent="0.25">
      <c r="A5" s="322"/>
      <c r="B5" s="322"/>
      <c r="C5" s="322"/>
      <c r="D5" s="322"/>
      <c r="E5" s="322"/>
      <c r="F5" s="322"/>
      <c r="G5" s="323"/>
      <c r="H5" s="782" t="s">
        <v>1561</v>
      </c>
      <c r="I5" s="782"/>
      <c r="J5" s="782"/>
      <c r="K5" s="782"/>
      <c r="L5" s="782"/>
      <c r="M5" s="782"/>
      <c r="N5" s="38"/>
    </row>
    <row r="6" spans="1:14" ht="15" customHeight="1" x14ac:dyDescent="0.25">
      <c r="A6" s="322"/>
      <c r="B6" s="324"/>
      <c r="C6" s="324"/>
      <c r="D6" s="726" t="s">
        <v>2</v>
      </c>
      <c r="E6" s="322"/>
      <c r="F6" s="322"/>
      <c r="G6" s="325"/>
      <c r="H6" s="771" t="s">
        <v>1358</v>
      </c>
      <c r="I6" s="771"/>
      <c r="J6" s="771"/>
      <c r="K6" s="771"/>
      <c r="L6" s="771"/>
      <c r="M6" s="771"/>
      <c r="N6" s="38"/>
    </row>
    <row r="7" spans="1:14" ht="15" customHeight="1" x14ac:dyDescent="0.25">
      <c r="A7" s="322"/>
      <c r="B7" s="322"/>
      <c r="C7" s="322"/>
      <c r="D7" s="326"/>
      <c r="E7" s="326"/>
      <c r="F7" s="326"/>
      <c r="G7" s="326"/>
      <c r="H7" s="772" t="s">
        <v>3</v>
      </c>
      <c r="I7" s="772"/>
      <c r="J7" s="772"/>
      <c r="K7" s="772"/>
      <c r="L7" s="772"/>
      <c r="M7" s="772"/>
      <c r="N7" s="38"/>
    </row>
    <row r="8" spans="1:14" ht="15" customHeight="1" x14ac:dyDescent="0.25">
      <c r="B8" s="63"/>
      <c r="C8" s="63"/>
      <c r="D8" s="63"/>
      <c r="E8" s="63"/>
      <c r="F8" s="63"/>
      <c r="G8" s="63"/>
      <c r="H8" s="35"/>
      <c r="I8" s="314"/>
      <c r="N8" s="38"/>
    </row>
    <row r="9" spans="1:14" ht="48.75" customHeight="1" x14ac:dyDescent="0.25">
      <c r="B9" s="884" t="s">
        <v>1857</v>
      </c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38"/>
    </row>
    <row r="10" spans="1:14" ht="15" customHeight="1" thickBot="1" x14ac:dyDescent="0.3"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</row>
    <row r="11" spans="1:14" ht="27" customHeight="1" x14ac:dyDescent="0.25">
      <c r="B11" s="903" t="s">
        <v>4</v>
      </c>
      <c r="C11" s="905" t="s">
        <v>901</v>
      </c>
      <c r="D11" s="907" t="s">
        <v>6</v>
      </c>
      <c r="E11" s="909" t="s">
        <v>1559</v>
      </c>
      <c r="F11" s="911" t="s">
        <v>930</v>
      </c>
      <c r="G11" s="811" t="s">
        <v>1586</v>
      </c>
      <c r="H11" s="812"/>
      <c r="I11" s="812"/>
      <c r="J11" s="812"/>
      <c r="K11" s="813"/>
      <c r="L11" s="912" t="s">
        <v>1614</v>
      </c>
      <c r="M11" s="915" t="s">
        <v>1587</v>
      </c>
    </row>
    <row r="12" spans="1:14" s="39" customFormat="1" ht="77.25" customHeight="1" thickBot="1" x14ac:dyDescent="0.3">
      <c r="B12" s="904"/>
      <c r="C12" s="906"/>
      <c r="D12" s="908"/>
      <c r="E12" s="910"/>
      <c r="F12" s="896"/>
      <c r="G12" s="728" t="s">
        <v>1583</v>
      </c>
      <c r="H12" s="727" t="s">
        <v>1858</v>
      </c>
      <c r="I12" s="729" t="s">
        <v>902</v>
      </c>
      <c r="J12" s="620" t="s">
        <v>1741</v>
      </c>
      <c r="K12" s="620" t="s">
        <v>1742</v>
      </c>
      <c r="L12" s="913"/>
      <c r="M12" s="916"/>
      <c r="N12" s="40"/>
    </row>
    <row r="13" spans="1:14" s="40" customFormat="1" ht="12" customHeight="1" thickBot="1" x14ac:dyDescent="0.25">
      <c r="B13" s="206">
        <v>1</v>
      </c>
      <c r="C13" s="207">
        <v>2</v>
      </c>
      <c r="D13" s="207">
        <v>3</v>
      </c>
      <c r="E13" s="208">
        <v>4</v>
      </c>
      <c r="F13" s="209">
        <v>5</v>
      </c>
      <c r="G13" s="210">
        <v>6</v>
      </c>
      <c r="H13" s="207">
        <v>7</v>
      </c>
      <c r="I13" s="208">
        <v>8</v>
      </c>
      <c r="J13" s="537"/>
      <c r="K13" s="537"/>
      <c r="L13" s="339">
        <v>10</v>
      </c>
      <c r="M13" s="335">
        <v>12</v>
      </c>
    </row>
    <row r="14" spans="1:14" s="40" customFormat="1" ht="12" customHeight="1" thickBot="1" x14ac:dyDescent="0.25">
      <c r="B14" s="536"/>
      <c r="C14" s="537"/>
      <c r="D14" s="537"/>
      <c r="E14" s="537"/>
      <c r="F14" s="537"/>
      <c r="G14" s="537"/>
      <c r="H14" s="537"/>
      <c r="I14" s="537"/>
      <c r="J14" s="537"/>
      <c r="K14" s="537"/>
      <c r="L14" s="538"/>
      <c r="M14" s="335"/>
    </row>
    <row r="15" spans="1:14" ht="15.75" customHeight="1" thickBot="1" x14ac:dyDescent="0.3">
      <c r="B15" s="205" t="s">
        <v>1221</v>
      </c>
      <c r="C15" s="834" t="s">
        <v>1222</v>
      </c>
      <c r="D15" s="834"/>
      <c r="E15" s="834"/>
      <c r="F15" s="834"/>
      <c r="G15" s="834"/>
      <c r="H15" s="834"/>
      <c r="I15" s="834"/>
      <c r="J15" s="834"/>
      <c r="K15" s="834"/>
      <c r="L15" s="834"/>
      <c r="M15" s="835"/>
      <c r="N15" s="376"/>
    </row>
    <row r="16" spans="1:14" ht="15.75" outlineLevel="1" x14ac:dyDescent="0.3">
      <c r="B16" s="42" t="s">
        <v>30</v>
      </c>
      <c r="C16" s="914" t="s">
        <v>31</v>
      </c>
      <c r="D16" s="43" t="s">
        <v>903</v>
      </c>
      <c r="E16" s="474" t="s">
        <v>905</v>
      </c>
      <c r="F16" s="52" t="s">
        <v>906</v>
      </c>
      <c r="G16" s="49">
        <v>50</v>
      </c>
      <c r="H16" s="43">
        <v>750</v>
      </c>
      <c r="I16" s="474" t="s">
        <v>908</v>
      </c>
      <c r="J16" s="644" t="s">
        <v>1743</v>
      </c>
      <c r="K16" s="644"/>
      <c r="L16" s="476"/>
      <c r="M16" s="295">
        <v>4090</v>
      </c>
    </row>
    <row r="17" spans="2:14" ht="15.75" outlineLevel="1" x14ac:dyDescent="0.3">
      <c r="B17" s="44" t="s">
        <v>33</v>
      </c>
      <c r="C17" s="837"/>
      <c r="D17" s="41" t="s">
        <v>904</v>
      </c>
      <c r="E17" s="48" t="s">
        <v>905</v>
      </c>
      <c r="F17" s="53" t="s">
        <v>907</v>
      </c>
      <c r="G17" s="50">
        <v>75</v>
      </c>
      <c r="H17" s="41">
        <v>1300</v>
      </c>
      <c r="I17" s="48" t="s">
        <v>908</v>
      </c>
      <c r="J17" s="645" t="s">
        <v>1743</v>
      </c>
      <c r="K17" s="645"/>
      <c r="L17" s="471"/>
      <c r="M17" s="295">
        <v>4090</v>
      </c>
    </row>
    <row r="18" spans="2:14" ht="15.75" outlineLevel="1" x14ac:dyDescent="0.3">
      <c r="B18" s="44" t="s">
        <v>32</v>
      </c>
      <c r="C18" s="838"/>
      <c r="D18" s="317">
        <v>100</v>
      </c>
      <c r="E18" s="48" t="s">
        <v>905</v>
      </c>
      <c r="F18" s="53" t="s">
        <v>1649</v>
      </c>
      <c r="G18" s="50">
        <v>50</v>
      </c>
      <c r="H18" s="41">
        <v>750</v>
      </c>
      <c r="I18" s="48" t="s">
        <v>908</v>
      </c>
      <c r="J18" s="645" t="s">
        <v>1743</v>
      </c>
      <c r="K18" s="645"/>
      <c r="L18" s="492"/>
      <c r="M18" s="295">
        <v>4090</v>
      </c>
    </row>
    <row r="19" spans="2:14" ht="16.5" outlineLevel="1" thickBot="1" x14ac:dyDescent="0.35">
      <c r="B19" s="60" t="s">
        <v>622</v>
      </c>
      <c r="C19" s="838"/>
      <c r="D19" s="61" t="s">
        <v>1212</v>
      </c>
      <c r="E19" s="475" t="s">
        <v>948</v>
      </c>
      <c r="F19" s="62" t="s">
        <v>1213</v>
      </c>
      <c r="G19" s="179">
        <v>50</v>
      </c>
      <c r="H19" s="180">
        <v>750</v>
      </c>
      <c r="I19" s="178" t="s">
        <v>916</v>
      </c>
      <c r="J19" s="646" t="s">
        <v>1743</v>
      </c>
      <c r="K19" s="646" t="s">
        <v>1743</v>
      </c>
      <c r="L19" s="461" t="s">
        <v>1615</v>
      </c>
      <c r="M19" s="295">
        <f>M581</f>
        <v>4160</v>
      </c>
    </row>
    <row r="20" spans="2:14" ht="15.75" outlineLevel="1" x14ac:dyDescent="0.3">
      <c r="B20" s="68" t="s">
        <v>788</v>
      </c>
      <c r="C20" s="885" t="s">
        <v>913</v>
      </c>
      <c r="D20" s="94" t="s">
        <v>1292</v>
      </c>
      <c r="E20" s="496" t="s">
        <v>948</v>
      </c>
      <c r="F20" s="115" t="s">
        <v>1291</v>
      </c>
      <c r="G20" s="114">
        <v>75</v>
      </c>
      <c r="H20" s="95">
        <v>1600</v>
      </c>
      <c r="I20" s="170" t="s">
        <v>916</v>
      </c>
      <c r="J20" s="647"/>
      <c r="K20" s="647"/>
      <c r="L20" s="132" t="s">
        <v>1615</v>
      </c>
      <c r="M20" s="298">
        <v>6780</v>
      </c>
      <c r="N20" s="280"/>
    </row>
    <row r="21" spans="2:14" ht="15.75" outlineLevel="1" x14ac:dyDescent="0.3">
      <c r="B21" s="44" t="s">
        <v>37</v>
      </c>
      <c r="C21" s="886"/>
      <c r="D21" s="41" t="s">
        <v>918</v>
      </c>
      <c r="E21" s="48" t="s">
        <v>915</v>
      </c>
      <c r="F21" s="53" t="s">
        <v>38</v>
      </c>
      <c r="G21" s="50">
        <v>75</v>
      </c>
      <c r="H21" s="41">
        <v>1800</v>
      </c>
      <c r="I21" s="48" t="s">
        <v>916</v>
      </c>
      <c r="J21" s="645"/>
      <c r="K21" s="645"/>
      <c r="L21" s="492"/>
      <c r="M21" s="296">
        <v>6030</v>
      </c>
      <c r="N21" s="280"/>
    </row>
    <row r="22" spans="2:14" outlineLevel="1" x14ac:dyDescent="0.25">
      <c r="B22" s="888" t="s">
        <v>43</v>
      </c>
      <c r="C22" s="886"/>
      <c r="D22" s="890" t="s">
        <v>918</v>
      </c>
      <c r="E22" s="48" t="s">
        <v>905</v>
      </c>
      <c r="F22" s="53" t="s">
        <v>1296</v>
      </c>
      <c r="G22" s="892">
        <v>80</v>
      </c>
      <c r="H22" s="894">
        <v>2000</v>
      </c>
      <c r="I22" s="841" t="s">
        <v>916</v>
      </c>
      <c r="J22" s="826"/>
      <c r="K22" s="831"/>
      <c r="L22" s="896"/>
      <c r="M22" s="897">
        <v>10020</v>
      </c>
      <c r="N22" s="280"/>
    </row>
    <row r="23" spans="2:14" outlineLevel="1" x14ac:dyDescent="0.25">
      <c r="B23" s="889"/>
      <c r="C23" s="886"/>
      <c r="D23" s="891"/>
      <c r="E23" s="48" t="s">
        <v>947</v>
      </c>
      <c r="F23" s="53" t="s">
        <v>1297</v>
      </c>
      <c r="G23" s="893"/>
      <c r="H23" s="895"/>
      <c r="I23" s="842"/>
      <c r="J23" s="827"/>
      <c r="K23" s="833"/>
      <c r="L23" s="859"/>
      <c r="M23" s="898"/>
      <c r="N23" s="280"/>
    </row>
    <row r="24" spans="2:14" ht="15.75" outlineLevel="1" x14ac:dyDescent="0.3">
      <c r="B24" s="44" t="s">
        <v>909</v>
      </c>
      <c r="C24" s="886"/>
      <c r="D24" s="41" t="s">
        <v>919</v>
      </c>
      <c r="E24" s="48" t="s">
        <v>915</v>
      </c>
      <c r="F24" s="53" t="s">
        <v>39</v>
      </c>
      <c r="G24" s="50">
        <v>75</v>
      </c>
      <c r="H24" s="41">
        <v>2300</v>
      </c>
      <c r="I24" s="48" t="s">
        <v>916</v>
      </c>
      <c r="J24" s="645"/>
      <c r="K24" s="645"/>
      <c r="L24" s="471" t="s">
        <v>1615</v>
      </c>
      <c r="M24" s="296">
        <v>7410</v>
      </c>
      <c r="N24" s="280"/>
    </row>
    <row r="25" spans="2:14" ht="15.75" outlineLevel="1" x14ac:dyDescent="0.3">
      <c r="B25" s="44" t="s">
        <v>910</v>
      </c>
      <c r="C25" s="886"/>
      <c r="D25" s="41" t="s">
        <v>920</v>
      </c>
      <c r="E25" s="48" t="s">
        <v>915</v>
      </c>
      <c r="F25" s="53" t="s">
        <v>40</v>
      </c>
      <c r="G25" s="50">
        <v>85</v>
      </c>
      <c r="H25" s="41">
        <v>2100</v>
      </c>
      <c r="I25" s="48" t="s">
        <v>921</v>
      </c>
      <c r="J25" s="645"/>
      <c r="K25" s="645"/>
      <c r="L25" s="471"/>
      <c r="M25" s="296">
        <v>11510</v>
      </c>
      <c r="N25" s="280"/>
    </row>
    <row r="26" spans="2:14" ht="15.75" outlineLevel="1" x14ac:dyDescent="0.3">
      <c r="B26" s="44" t="s">
        <v>34</v>
      </c>
      <c r="C26" s="886"/>
      <c r="D26" s="41" t="s">
        <v>914</v>
      </c>
      <c r="E26" s="48" t="s">
        <v>915</v>
      </c>
      <c r="F26" s="53" t="s">
        <v>36</v>
      </c>
      <c r="G26" s="50">
        <v>75</v>
      </c>
      <c r="H26" s="41">
        <v>2000</v>
      </c>
      <c r="I26" s="48" t="s">
        <v>916</v>
      </c>
      <c r="J26" s="645"/>
      <c r="K26" s="645"/>
      <c r="L26" s="492"/>
      <c r="M26" s="375">
        <v>7130</v>
      </c>
      <c r="N26" s="280"/>
    </row>
    <row r="27" spans="2:14" ht="15.75" outlineLevel="1" x14ac:dyDescent="0.3">
      <c r="B27" s="44" t="s">
        <v>41</v>
      </c>
      <c r="C27" s="886"/>
      <c r="D27" s="41" t="s">
        <v>922</v>
      </c>
      <c r="E27" s="48" t="s">
        <v>915</v>
      </c>
      <c r="F27" s="53" t="s">
        <v>42</v>
      </c>
      <c r="G27" s="50">
        <v>85</v>
      </c>
      <c r="H27" s="41">
        <v>2000</v>
      </c>
      <c r="I27" s="48" t="s">
        <v>916</v>
      </c>
      <c r="J27" s="645"/>
      <c r="K27" s="645"/>
      <c r="L27" s="471"/>
      <c r="M27" s="296">
        <v>11620</v>
      </c>
      <c r="N27" s="280"/>
    </row>
    <row r="28" spans="2:14" ht="15.75" outlineLevel="1" x14ac:dyDescent="0.3">
      <c r="B28" s="44" t="s">
        <v>44</v>
      </c>
      <c r="C28" s="886"/>
      <c r="D28" s="41" t="s">
        <v>923</v>
      </c>
      <c r="E28" s="48" t="s">
        <v>905</v>
      </c>
      <c r="F28" s="53" t="s">
        <v>45</v>
      </c>
      <c r="G28" s="50">
        <v>80</v>
      </c>
      <c r="H28" s="41">
        <v>2350</v>
      </c>
      <c r="I28" s="48" t="s">
        <v>916</v>
      </c>
      <c r="J28" s="645"/>
      <c r="K28" s="645"/>
      <c r="L28" s="471"/>
      <c r="M28" s="296">
        <v>9110</v>
      </c>
      <c r="N28" s="280"/>
    </row>
    <row r="29" spans="2:14" ht="15.75" outlineLevel="1" x14ac:dyDescent="0.3">
      <c r="B29" s="44" t="s">
        <v>912</v>
      </c>
      <c r="C29" s="886"/>
      <c r="D29" s="41" t="s">
        <v>926</v>
      </c>
      <c r="E29" s="48" t="s">
        <v>925</v>
      </c>
      <c r="F29" s="53" t="s">
        <v>48</v>
      </c>
      <c r="G29" s="50">
        <v>80</v>
      </c>
      <c r="H29" s="41">
        <v>2400</v>
      </c>
      <c r="I29" s="48" t="s">
        <v>921</v>
      </c>
      <c r="J29" s="645"/>
      <c r="K29" s="645"/>
      <c r="L29" s="492" t="s">
        <v>1615</v>
      </c>
      <c r="M29" s="296">
        <v>8890</v>
      </c>
      <c r="N29" s="280"/>
    </row>
    <row r="30" spans="2:14" ht="16.5" outlineLevel="1" thickBot="1" x14ac:dyDescent="0.35">
      <c r="B30" s="47" t="s">
        <v>911</v>
      </c>
      <c r="C30" s="887"/>
      <c r="D30" s="46" t="s">
        <v>924</v>
      </c>
      <c r="E30" s="59" t="s">
        <v>925</v>
      </c>
      <c r="F30" s="54" t="s">
        <v>46</v>
      </c>
      <c r="G30" s="51">
        <v>140</v>
      </c>
      <c r="H30" s="46">
        <v>3500</v>
      </c>
      <c r="I30" s="59" t="s">
        <v>921</v>
      </c>
      <c r="J30" s="648"/>
      <c r="K30" s="648"/>
      <c r="L30" s="99" t="s">
        <v>1615</v>
      </c>
      <c r="M30" s="297">
        <v>15330</v>
      </c>
      <c r="N30" s="280"/>
    </row>
    <row r="31" spans="2:14" ht="15.75" outlineLevel="1" x14ac:dyDescent="0.3">
      <c r="B31" s="479">
        <v>305225</v>
      </c>
      <c r="C31" s="836" t="s">
        <v>1550</v>
      </c>
      <c r="D31" s="56" t="s">
        <v>927</v>
      </c>
      <c r="E31" s="473" t="s">
        <v>905</v>
      </c>
      <c r="F31" s="57" t="s">
        <v>928</v>
      </c>
      <c r="G31" s="58">
        <v>95</v>
      </c>
      <c r="H31" s="56">
        <v>2300</v>
      </c>
      <c r="I31" s="473" t="s">
        <v>921</v>
      </c>
      <c r="J31" s="649"/>
      <c r="K31" s="649"/>
      <c r="L31" s="476"/>
      <c r="M31" s="331">
        <v>32860</v>
      </c>
      <c r="N31" s="280"/>
    </row>
    <row r="32" spans="2:14" ht="16.5" outlineLevel="1" thickBot="1" x14ac:dyDescent="0.35">
      <c r="B32" s="45">
        <v>305314</v>
      </c>
      <c r="C32" s="850"/>
      <c r="D32" s="46" t="s">
        <v>924</v>
      </c>
      <c r="E32" s="59" t="s">
        <v>925</v>
      </c>
      <c r="F32" s="54" t="s">
        <v>929</v>
      </c>
      <c r="G32" s="51">
        <v>140</v>
      </c>
      <c r="H32" s="46">
        <v>3500</v>
      </c>
      <c r="I32" s="59" t="s">
        <v>921</v>
      </c>
      <c r="J32" s="648"/>
      <c r="K32" s="648"/>
      <c r="L32" s="99" t="s">
        <v>1615</v>
      </c>
      <c r="M32" s="332">
        <v>33370</v>
      </c>
      <c r="N32" s="280"/>
    </row>
    <row r="33" spans="2:14" ht="15" customHeight="1" thickBot="1" x14ac:dyDescent="0.3">
      <c r="B33" s="205" t="s">
        <v>1223</v>
      </c>
      <c r="C33" s="834" t="s">
        <v>49</v>
      </c>
      <c r="D33" s="834"/>
      <c r="E33" s="834"/>
      <c r="F33" s="834"/>
      <c r="G33" s="834"/>
      <c r="H33" s="834"/>
      <c r="I33" s="834"/>
      <c r="J33" s="834"/>
      <c r="K33" s="834"/>
      <c r="L33" s="834"/>
      <c r="M33" s="835"/>
      <c r="N33" s="376"/>
    </row>
    <row r="34" spans="2:14" ht="15" customHeight="1" outlineLevel="1" x14ac:dyDescent="0.3">
      <c r="B34" s="55" t="s">
        <v>1588</v>
      </c>
      <c r="C34" s="836" t="s">
        <v>31</v>
      </c>
      <c r="D34" s="56" t="s">
        <v>931</v>
      </c>
      <c r="E34" s="473" t="s">
        <v>925</v>
      </c>
      <c r="F34" s="57" t="s">
        <v>932</v>
      </c>
      <c r="G34" s="58">
        <v>100</v>
      </c>
      <c r="H34" s="56">
        <v>2500</v>
      </c>
      <c r="I34" s="473" t="s">
        <v>916</v>
      </c>
      <c r="J34" s="644"/>
      <c r="K34" s="650" t="s">
        <v>1743</v>
      </c>
      <c r="L34" s="476"/>
      <c r="M34" s="336">
        <v>5570</v>
      </c>
    </row>
    <row r="35" spans="2:14" ht="15" customHeight="1" outlineLevel="1" x14ac:dyDescent="0.3">
      <c r="B35" s="77" t="s">
        <v>1589</v>
      </c>
      <c r="C35" s="886"/>
      <c r="D35" s="56" t="s">
        <v>1590</v>
      </c>
      <c r="E35" s="473" t="s">
        <v>925</v>
      </c>
      <c r="F35" s="57" t="s">
        <v>932</v>
      </c>
      <c r="G35" s="58">
        <v>100</v>
      </c>
      <c r="H35" s="56">
        <v>2500</v>
      </c>
      <c r="I35" s="473" t="s">
        <v>916</v>
      </c>
      <c r="J35" s="645"/>
      <c r="K35" s="651" t="s">
        <v>1743</v>
      </c>
      <c r="L35" s="466"/>
      <c r="M35" s="338">
        <v>5840</v>
      </c>
    </row>
    <row r="36" spans="2:14" ht="15" customHeight="1" outlineLevel="1" thickBot="1" x14ac:dyDescent="0.35">
      <c r="B36" s="47" t="s">
        <v>50</v>
      </c>
      <c r="C36" s="850"/>
      <c r="D36" s="46" t="s">
        <v>931</v>
      </c>
      <c r="E36" s="59" t="s">
        <v>925</v>
      </c>
      <c r="F36" s="54" t="s">
        <v>51</v>
      </c>
      <c r="G36" s="51">
        <v>125</v>
      </c>
      <c r="H36" s="46">
        <v>2500</v>
      </c>
      <c r="I36" s="59" t="s">
        <v>916</v>
      </c>
      <c r="J36" s="649" t="s">
        <v>1743</v>
      </c>
      <c r="K36" s="649"/>
      <c r="L36" s="99" t="s">
        <v>1615</v>
      </c>
      <c r="M36" s="337">
        <v>5570</v>
      </c>
    </row>
    <row r="37" spans="2:14" ht="15" customHeight="1" outlineLevel="1" x14ac:dyDescent="0.25">
      <c r="B37" s="42" t="s">
        <v>54</v>
      </c>
      <c r="C37" s="885" t="s">
        <v>913</v>
      </c>
      <c r="D37" s="43" t="s">
        <v>936</v>
      </c>
      <c r="E37" s="493" t="s">
        <v>925</v>
      </c>
      <c r="F37" s="52" t="s">
        <v>55</v>
      </c>
      <c r="G37" s="49">
        <v>80</v>
      </c>
      <c r="H37" s="43">
        <v>2000</v>
      </c>
      <c r="I37" s="493" t="s">
        <v>916</v>
      </c>
      <c r="J37" s="612"/>
      <c r="K37" s="619"/>
      <c r="L37" s="494"/>
      <c r="M37" s="336">
        <v>5760</v>
      </c>
      <c r="N37" s="280"/>
    </row>
    <row r="38" spans="2:14" ht="15" customHeight="1" outlineLevel="1" x14ac:dyDescent="0.25">
      <c r="B38" s="44" t="s">
        <v>934</v>
      </c>
      <c r="C38" s="886"/>
      <c r="D38" s="41" t="s">
        <v>936</v>
      </c>
      <c r="E38" s="48" t="s">
        <v>925</v>
      </c>
      <c r="F38" s="53" t="s">
        <v>57</v>
      </c>
      <c r="G38" s="50">
        <v>100</v>
      </c>
      <c r="H38" s="41">
        <v>2400</v>
      </c>
      <c r="I38" s="48" t="s">
        <v>916</v>
      </c>
      <c r="J38" s="613"/>
      <c r="K38" s="621"/>
      <c r="L38" s="471"/>
      <c r="M38" s="338">
        <v>6200</v>
      </c>
      <c r="N38" s="280"/>
    </row>
    <row r="39" spans="2:14" ht="15" customHeight="1" outlineLevel="1" x14ac:dyDescent="0.25">
      <c r="B39" s="44" t="s">
        <v>56</v>
      </c>
      <c r="C39" s="886"/>
      <c r="D39" s="41" t="s">
        <v>937</v>
      </c>
      <c r="E39" s="48" t="s">
        <v>925</v>
      </c>
      <c r="F39" s="53" t="s">
        <v>57</v>
      </c>
      <c r="G39" s="50">
        <v>100</v>
      </c>
      <c r="H39" s="41">
        <v>2400</v>
      </c>
      <c r="I39" s="48" t="s">
        <v>916</v>
      </c>
      <c r="J39" s="613"/>
      <c r="K39" s="621"/>
      <c r="L39" s="471"/>
      <c r="M39" s="338">
        <v>9660</v>
      </c>
      <c r="N39" s="280"/>
    </row>
    <row r="40" spans="2:14" ht="15" customHeight="1" outlineLevel="1" x14ac:dyDescent="0.25">
      <c r="B40" s="44" t="s">
        <v>933</v>
      </c>
      <c r="C40" s="886"/>
      <c r="D40" s="41" t="s">
        <v>931</v>
      </c>
      <c r="E40" s="48" t="s">
        <v>925</v>
      </c>
      <c r="F40" s="53" t="s">
        <v>932</v>
      </c>
      <c r="G40" s="50">
        <v>150</v>
      </c>
      <c r="H40" s="41">
        <v>3500</v>
      </c>
      <c r="I40" s="48" t="s">
        <v>916</v>
      </c>
      <c r="J40" s="613"/>
      <c r="K40" s="621"/>
      <c r="L40" s="492"/>
      <c r="M40" s="338">
        <v>8820</v>
      </c>
      <c r="N40" s="280"/>
    </row>
    <row r="41" spans="2:14" ht="15" customHeight="1" outlineLevel="1" x14ac:dyDescent="0.25">
      <c r="B41" s="44" t="s">
        <v>52</v>
      </c>
      <c r="C41" s="886"/>
      <c r="D41" s="41" t="s">
        <v>931</v>
      </c>
      <c r="E41" s="48" t="s">
        <v>925</v>
      </c>
      <c r="F41" s="53" t="s">
        <v>51</v>
      </c>
      <c r="G41" s="50">
        <v>120</v>
      </c>
      <c r="H41" s="41">
        <v>2700</v>
      </c>
      <c r="I41" s="48" t="s">
        <v>916</v>
      </c>
      <c r="J41" s="613"/>
      <c r="K41" s="621"/>
      <c r="L41" s="471" t="s">
        <v>1615</v>
      </c>
      <c r="M41" s="338">
        <v>8820</v>
      </c>
      <c r="N41" s="280"/>
    </row>
    <row r="42" spans="2:14" ht="15" customHeight="1" outlineLevel="1" x14ac:dyDescent="0.25">
      <c r="B42" s="44" t="s">
        <v>53</v>
      </c>
      <c r="C42" s="886"/>
      <c r="D42" s="41" t="s">
        <v>931</v>
      </c>
      <c r="E42" s="48" t="s">
        <v>925</v>
      </c>
      <c r="F42" s="53" t="s">
        <v>51</v>
      </c>
      <c r="G42" s="50">
        <v>150</v>
      </c>
      <c r="H42" s="41">
        <v>3500</v>
      </c>
      <c r="I42" s="48" t="s">
        <v>921</v>
      </c>
      <c r="J42" s="613"/>
      <c r="K42" s="621"/>
      <c r="L42" s="471" t="s">
        <v>1615</v>
      </c>
      <c r="M42" s="338">
        <v>13390</v>
      </c>
      <c r="N42" s="280"/>
    </row>
    <row r="43" spans="2:14" ht="15" customHeight="1" outlineLevel="1" thickBot="1" x14ac:dyDescent="0.3">
      <c r="B43" s="47" t="s">
        <v>935</v>
      </c>
      <c r="C43" s="887"/>
      <c r="D43" s="46" t="s">
        <v>1692</v>
      </c>
      <c r="E43" s="59" t="s">
        <v>925</v>
      </c>
      <c r="F43" s="54" t="s">
        <v>59</v>
      </c>
      <c r="G43" s="51">
        <v>140</v>
      </c>
      <c r="H43" s="46">
        <v>3500</v>
      </c>
      <c r="I43" s="59" t="s">
        <v>921</v>
      </c>
      <c r="J43" s="417"/>
      <c r="K43" s="624"/>
      <c r="L43" s="99" t="s">
        <v>1615</v>
      </c>
      <c r="M43" s="337">
        <v>20520</v>
      </c>
      <c r="N43" s="280"/>
    </row>
    <row r="44" spans="2:14" ht="15.75" customHeight="1" thickBot="1" x14ac:dyDescent="0.3">
      <c r="B44" s="205" t="s">
        <v>1224</v>
      </c>
      <c r="C44" s="834" t="s">
        <v>125</v>
      </c>
      <c r="D44" s="834"/>
      <c r="E44" s="834"/>
      <c r="F44" s="834"/>
      <c r="G44" s="834"/>
      <c r="H44" s="834"/>
      <c r="I44" s="834"/>
      <c r="J44" s="834"/>
      <c r="K44" s="834"/>
      <c r="L44" s="834"/>
      <c r="M44" s="835"/>
      <c r="N44" s="376"/>
    </row>
    <row r="45" spans="2:14" ht="14.25" customHeight="1" outlineLevel="1" thickBot="1" x14ac:dyDescent="0.35">
      <c r="B45" s="77" t="s">
        <v>126</v>
      </c>
      <c r="C45" s="305" t="s">
        <v>31</v>
      </c>
      <c r="D45" s="78" t="s">
        <v>127</v>
      </c>
      <c r="E45" s="79" t="s">
        <v>925</v>
      </c>
      <c r="F45" s="80" t="s">
        <v>116</v>
      </c>
      <c r="G45" s="81">
        <v>75</v>
      </c>
      <c r="H45" s="78">
        <v>1500</v>
      </c>
      <c r="I45" s="79" t="s">
        <v>916</v>
      </c>
      <c r="J45" s="652" t="s">
        <v>1743</v>
      </c>
      <c r="K45" s="625"/>
      <c r="L45" s="481"/>
      <c r="M45" s="299">
        <v>6990</v>
      </c>
    </row>
    <row r="46" spans="2:14" ht="15.75" customHeight="1" thickBot="1" x14ac:dyDescent="0.3">
      <c r="B46" s="205" t="s">
        <v>1225</v>
      </c>
      <c r="C46" s="834" t="s">
        <v>100</v>
      </c>
      <c r="D46" s="834"/>
      <c r="E46" s="834"/>
      <c r="F46" s="834"/>
      <c r="G46" s="834"/>
      <c r="H46" s="834"/>
      <c r="I46" s="834"/>
      <c r="J46" s="834"/>
      <c r="K46" s="834"/>
      <c r="L46" s="834"/>
      <c r="M46" s="902"/>
      <c r="N46" s="376"/>
    </row>
    <row r="47" spans="2:14" ht="15.75" outlineLevel="1" x14ac:dyDescent="0.3">
      <c r="B47" s="68" t="s">
        <v>106</v>
      </c>
      <c r="C47" s="885" t="s">
        <v>31</v>
      </c>
      <c r="D47" s="318" t="s">
        <v>941</v>
      </c>
      <c r="E47" s="493" t="s">
        <v>948</v>
      </c>
      <c r="F47" s="187" t="s">
        <v>107</v>
      </c>
      <c r="G47" s="497">
        <v>50</v>
      </c>
      <c r="H47" s="92">
        <v>750</v>
      </c>
      <c r="I47" s="493" t="s">
        <v>916</v>
      </c>
      <c r="J47" s="644"/>
      <c r="K47" s="650"/>
      <c r="L47" s="494"/>
      <c r="M47" s="331">
        <v>5520</v>
      </c>
    </row>
    <row r="48" spans="2:14" ht="15.75" outlineLevel="1" x14ac:dyDescent="0.3">
      <c r="B48" s="69" t="s">
        <v>108</v>
      </c>
      <c r="C48" s="886"/>
      <c r="D48" s="495" t="s">
        <v>941</v>
      </c>
      <c r="E48" s="48" t="s">
        <v>905</v>
      </c>
      <c r="F48" s="124" t="s">
        <v>109</v>
      </c>
      <c r="G48" s="84">
        <v>50</v>
      </c>
      <c r="H48" s="82">
        <v>750</v>
      </c>
      <c r="I48" s="48" t="s">
        <v>916</v>
      </c>
      <c r="J48" s="645" t="s">
        <v>1743</v>
      </c>
      <c r="K48" s="651" t="s">
        <v>1743</v>
      </c>
      <c r="L48" s="471"/>
      <c r="M48" s="329">
        <v>5520</v>
      </c>
    </row>
    <row r="49" spans="2:14" ht="15.75" outlineLevel="1" x14ac:dyDescent="0.3">
      <c r="B49" s="69" t="s">
        <v>114</v>
      </c>
      <c r="C49" s="886"/>
      <c r="D49" s="93" t="s">
        <v>941</v>
      </c>
      <c r="E49" s="48" t="s">
        <v>905</v>
      </c>
      <c r="F49" s="116" t="s">
        <v>115</v>
      </c>
      <c r="G49" s="85">
        <v>50</v>
      </c>
      <c r="H49" s="83">
        <v>1250</v>
      </c>
      <c r="I49" s="48" t="s">
        <v>916</v>
      </c>
      <c r="J49" s="645" t="s">
        <v>1743</v>
      </c>
      <c r="K49" s="651"/>
      <c r="L49" s="471"/>
      <c r="M49" s="329">
        <v>5380</v>
      </c>
    </row>
    <row r="50" spans="2:14" ht="15.75" outlineLevel="1" x14ac:dyDescent="0.3">
      <c r="B50" s="69" t="s">
        <v>104</v>
      </c>
      <c r="C50" s="886"/>
      <c r="D50" s="93" t="s">
        <v>940</v>
      </c>
      <c r="E50" s="48" t="s">
        <v>925</v>
      </c>
      <c r="F50" s="116" t="s">
        <v>212</v>
      </c>
      <c r="G50" s="84">
        <v>100</v>
      </c>
      <c r="H50" s="83">
        <v>2000</v>
      </c>
      <c r="I50" s="48" t="s">
        <v>916</v>
      </c>
      <c r="J50" s="645" t="s">
        <v>1743</v>
      </c>
      <c r="K50" s="651" t="s">
        <v>1743</v>
      </c>
      <c r="L50" s="471"/>
      <c r="M50" s="329">
        <v>7640</v>
      </c>
    </row>
    <row r="51" spans="2:14" ht="15.75" outlineLevel="1" x14ac:dyDescent="0.3">
      <c r="B51" s="69" t="s">
        <v>117</v>
      </c>
      <c r="C51" s="886"/>
      <c r="D51" s="93" t="s">
        <v>945</v>
      </c>
      <c r="E51" s="48" t="s">
        <v>925</v>
      </c>
      <c r="F51" s="116" t="s">
        <v>116</v>
      </c>
      <c r="G51" s="85">
        <v>100</v>
      </c>
      <c r="H51" s="83">
        <v>2000</v>
      </c>
      <c r="I51" s="48" t="s">
        <v>916</v>
      </c>
      <c r="J51" s="645" t="s">
        <v>1743</v>
      </c>
      <c r="K51" s="651" t="s">
        <v>1743</v>
      </c>
      <c r="L51" s="471" t="s">
        <v>1615</v>
      </c>
      <c r="M51" s="329">
        <v>7140</v>
      </c>
      <c r="N51" s="280"/>
    </row>
    <row r="52" spans="2:14" ht="15.75" outlineLevel="1" x14ac:dyDescent="0.3">
      <c r="B52" s="69" t="s">
        <v>1513</v>
      </c>
      <c r="C52" s="886"/>
      <c r="D52" s="93" t="s">
        <v>944</v>
      </c>
      <c r="E52" s="48" t="s">
        <v>905</v>
      </c>
      <c r="F52" s="116" t="s">
        <v>116</v>
      </c>
      <c r="G52" s="85">
        <v>75</v>
      </c>
      <c r="H52" s="83">
        <v>1000</v>
      </c>
      <c r="I52" s="48" t="s">
        <v>916</v>
      </c>
      <c r="J52" s="645"/>
      <c r="K52" s="651"/>
      <c r="L52" s="471"/>
      <c r="M52" s="329">
        <v>5200</v>
      </c>
    </row>
    <row r="53" spans="2:14" ht="15.75" outlineLevel="1" x14ac:dyDescent="0.3">
      <c r="B53" s="69" t="s">
        <v>110</v>
      </c>
      <c r="C53" s="886"/>
      <c r="D53" s="93" t="s">
        <v>942</v>
      </c>
      <c r="E53" s="48" t="s">
        <v>905</v>
      </c>
      <c r="F53" s="116" t="s">
        <v>111</v>
      </c>
      <c r="G53" s="85">
        <v>75</v>
      </c>
      <c r="H53" s="83">
        <v>1800</v>
      </c>
      <c r="I53" s="48" t="s">
        <v>916</v>
      </c>
      <c r="J53" s="645" t="s">
        <v>1743</v>
      </c>
      <c r="K53" s="651" t="s">
        <v>1743</v>
      </c>
      <c r="L53" s="471"/>
      <c r="M53" s="329">
        <v>4840</v>
      </c>
    </row>
    <row r="54" spans="2:14" ht="15.75" outlineLevel="1" x14ac:dyDescent="0.3">
      <c r="B54" s="69" t="s">
        <v>1493</v>
      </c>
      <c r="C54" s="886"/>
      <c r="D54" s="93" t="s">
        <v>942</v>
      </c>
      <c r="E54" s="48" t="s">
        <v>947</v>
      </c>
      <c r="F54" s="116" t="s">
        <v>116</v>
      </c>
      <c r="G54" s="85">
        <v>75</v>
      </c>
      <c r="H54" s="83">
        <v>1800</v>
      </c>
      <c r="I54" s="48" t="s">
        <v>916</v>
      </c>
      <c r="J54" s="645" t="s">
        <v>1743</v>
      </c>
      <c r="K54" s="651"/>
      <c r="L54" s="471"/>
      <c r="M54" s="329">
        <v>4630</v>
      </c>
      <c r="N54" s="280"/>
    </row>
    <row r="55" spans="2:14" ht="15.75" outlineLevel="1" x14ac:dyDescent="0.3">
      <c r="B55" s="69" t="s">
        <v>102</v>
      </c>
      <c r="C55" s="886"/>
      <c r="D55" s="93" t="s">
        <v>939</v>
      </c>
      <c r="E55" s="48" t="s">
        <v>946</v>
      </c>
      <c r="F55" s="116" t="s">
        <v>1651</v>
      </c>
      <c r="G55" s="50">
        <v>75</v>
      </c>
      <c r="H55" s="41">
        <v>1250</v>
      </c>
      <c r="I55" s="48" t="s">
        <v>916</v>
      </c>
      <c r="J55" s="645" t="s">
        <v>1743</v>
      </c>
      <c r="K55" s="651"/>
      <c r="L55" s="471"/>
      <c r="M55" s="329">
        <v>5720</v>
      </c>
    </row>
    <row r="56" spans="2:14" ht="15.75" outlineLevel="1" x14ac:dyDescent="0.3">
      <c r="B56" s="69" t="s">
        <v>103</v>
      </c>
      <c r="C56" s="886"/>
      <c r="D56" s="93" t="s">
        <v>939</v>
      </c>
      <c r="E56" s="48" t="s">
        <v>947</v>
      </c>
      <c r="F56" s="116" t="s">
        <v>1651</v>
      </c>
      <c r="G56" s="50">
        <v>75</v>
      </c>
      <c r="H56" s="41">
        <v>1250</v>
      </c>
      <c r="I56" s="48" t="s">
        <v>916</v>
      </c>
      <c r="J56" s="645" t="s">
        <v>1743</v>
      </c>
      <c r="K56" s="651"/>
      <c r="L56" s="471"/>
      <c r="M56" s="329">
        <v>5720</v>
      </c>
    </row>
    <row r="57" spans="2:14" ht="15.75" outlineLevel="1" x14ac:dyDescent="0.3">
      <c r="B57" s="69" t="s">
        <v>101</v>
      </c>
      <c r="C57" s="886"/>
      <c r="D57" s="93" t="s">
        <v>938</v>
      </c>
      <c r="E57" s="48" t="s">
        <v>905</v>
      </c>
      <c r="F57" s="116" t="s">
        <v>692</v>
      </c>
      <c r="G57" s="50">
        <v>75</v>
      </c>
      <c r="H57" s="41">
        <v>1000</v>
      </c>
      <c r="I57" s="48" t="s">
        <v>916</v>
      </c>
      <c r="J57" s="645"/>
      <c r="K57" s="651"/>
      <c r="L57" s="492"/>
      <c r="M57" s="329">
        <v>4630</v>
      </c>
    </row>
    <row r="58" spans="2:14" ht="15.75" outlineLevel="1" x14ac:dyDescent="0.3">
      <c r="B58" s="69" t="s">
        <v>112</v>
      </c>
      <c r="C58" s="886"/>
      <c r="D58" s="93" t="s">
        <v>943</v>
      </c>
      <c r="E58" s="48" t="s">
        <v>949</v>
      </c>
      <c r="F58" s="116" t="s">
        <v>113</v>
      </c>
      <c r="G58" s="85">
        <v>75</v>
      </c>
      <c r="H58" s="83">
        <v>1500</v>
      </c>
      <c r="I58" s="48" t="s">
        <v>916</v>
      </c>
      <c r="J58" s="645" t="s">
        <v>1743</v>
      </c>
      <c r="K58" s="651" t="s">
        <v>1743</v>
      </c>
      <c r="L58" s="471"/>
      <c r="M58" s="329">
        <v>6090</v>
      </c>
    </row>
    <row r="59" spans="2:14" ht="15.75" outlineLevel="1" x14ac:dyDescent="0.3">
      <c r="B59" s="69" t="s">
        <v>1353</v>
      </c>
      <c r="C59" s="886"/>
      <c r="D59" s="93" t="s">
        <v>1354</v>
      </c>
      <c r="E59" s="48" t="s">
        <v>977</v>
      </c>
      <c r="F59" s="116" t="s">
        <v>113</v>
      </c>
      <c r="G59" s="85">
        <v>50</v>
      </c>
      <c r="H59" s="83">
        <v>750</v>
      </c>
      <c r="I59" s="48" t="s">
        <v>916</v>
      </c>
      <c r="J59" s="645" t="s">
        <v>1743</v>
      </c>
      <c r="K59" s="651" t="s">
        <v>1743</v>
      </c>
      <c r="L59" s="471"/>
      <c r="M59" s="329">
        <v>5200</v>
      </c>
    </row>
    <row r="60" spans="2:14" ht="16.5" outlineLevel="1" thickBot="1" x14ac:dyDescent="0.35">
      <c r="B60" s="70" t="s">
        <v>132</v>
      </c>
      <c r="C60" s="887"/>
      <c r="D60" s="456" t="s">
        <v>963</v>
      </c>
      <c r="E60" s="59" t="s">
        <v>961</v>
      </c>
      <c r="F60" s="54" t="s">
        <v>73</v>
      </c>
      <c r="G60" s="103">
        <v>75</v>
      </c>
      <c r="H60" s="88">
        <v>1500</v>
      </c>
      <c r="I60" s="59" t="s">
        <v>916</v>
      </c>
      <c r="J60" s="653" t="s">
        <v>1743</v>
      </c>
      <c r="K60" s="653" t="s">
        <v>1743</v>
      </c>
      <c r="L60" s="99"/>
      <c r="M60" s="329">
        <f>M97</f>
        <v>5720</v>
      </c>
      <c r="N60" s="280"/>
    </row>
    <row r="61" spans="2:14" ht="15" customHeight="1" outlineLevel="1" x14ac:dyDescent="0.25">
      <c r="B61" s="71" t="s">
        <v>118</v>
      </c>
      <c r="C61" s="836" t="s">
        <v>913</v>
      </c>
      <c r="D61" s="106" t="s">
        <v>941</v>
      </c>
      <c r="E61" s="478" t="s">
        <v>948</v>
      </c>
      <c r="F61" s="121" t="s">
        <v>48</v>
      </c>
      <c r="G61" s="122">
        <v>50</v>
      </c>
      <c r="H61" s="123">
        <v>1200</v>
      </c>
      <c r="I61" s="612" t="s">
        <v>916</v>
      </c>
      <c r="J61" s="616"/>
      <c r="K61" s="626"/>
      <c r="L61" s="466"/>
      <c r="M61" s="331">
        <v>7240</v>
      </c>
      <c r="N61" s="280"/>
    </row>
    <row r="62" spans="2:14" outlineLevel="1" x14ac:dyDescent="0.25">
      <c r="B62" s="69" t="s">
        <v>119</v>
      </c>
      <c r="C62" s="837"/>
      <c r="D62" s="104" t="s">
        <v>942</v>
      </c>
      <c r="E62" s="455" t="s">
        <v>905</v>
      </c>
      <c r="F62" s="109" t="s">
        <v>111</v>
      </c>
      <c r="G62" s="84">
        <v>75</v>
      </c>
      <c r="H62" s="82">
        <v>1800</v>
      </c>
      <c r="I62" s="613" t="s">
        <v>916</v>
      </c>
      <c r="J62" s="702"/>
      <c r="K62" s="627"/>
      <c r="L62" s="471"/>
      <c r="M62" s="329">
        <v>7020</v>
      </c>
      <c r="N62" s="280"/>
    </row>
    <row r="63" spans="2:14" ht="15.75" outlineLevel="1" thickBot="1" x14ac:dyDescent="0.3">
      <c r="B63" s="107" t="s">
        <v>120</v>
      </c>
      <c r="C63" s="838"/>
      <c r="D63" s="108" t="s">
        <v>943</v>
      </c>
      <c r="E63" s="477" t="s">
        <v>949</v>
      </c>
      <c r="F63" s="110" t="s">
        <v>113</v>
      </c>
      <c r="G63" s="103">
        <v>75</v>
      </c>
      <c r="H63" s="88">
        <v>1600</v>
      </c>
      <c r="I63" s="417" t="s">
        <v>916</v>
      </c>
      <c r="J63" s="703"/>
      <c r="K63" s="628"/>
      <c r="L63" s="99"/>
      <c r="M63" s="332">
        <v>6700</v>
      </c>
      <c r="N63" s="280"/>
    </row>
    <row r="64" spans="2:14" ht="15" customHeight="1" outlineLevel="1" thickBot="1" x14ac:dyDescent="0.3">
      <c r="B64" s="112">
        <v>349025</v>
      </c>
      <c r="C64" s="306" t="s">
        <v>1550</v>
      </c>
      <c r="D64" s="113" t="s">
        <v>940</v>
      </c>
      <c r="E64" s="66" t="s">
        <v>925</v>
      </c>
      <c r="F64" s="111" t="s">
        <v>105</v>
      </c>
      <c r="G64" s="90">
        <v>150</v>
      </c>
      <c r="H64" s="91">
        <v>2500</v>
      </c>
      <c r="I64" s="659" t="s">
        <v>921</v>
      </c>
      <c r="J64" s="654"/>
      <c r="K64" s="629"/>
      <c r="L64" s="467"/>
      <c r="M64" s="333">
        <v>30230</v>
      </c>
      <c r="N64" s="280"/>
    </row>
    <row r="65" spans="2:14" ht="15" customHeight="1" thickBot="1" x14ac:dyDescent="0.3">
      <c r="B65" s="205" t="s">
        <v>1226</v>
      </c>
      <c r="C65" s="834" t="s">
        <v>1227</v>
      </c>
      <c r="D65" s="834"/>
      <c r="E65" s="834"/>
      <c r="F65" s="834"/>
      <c r="G65" s="834"/>
      <c r="H65" s="834"/>
      <c r="I65" s="834"/>
      <c r="J65" s="834"/>
      <c r="K65" s="834"/>
      <c r="L65" s="834"/>
      <c r="M65" s="835"/>
      <c r="N65" s="376"/>
    </row>
    <row r="66" spans="2:14" ht="15" customHeight="1" outlineLevel="1" x14ac:dyDescent="0.3">
      <c r="B66" s="204" t="s">
        <v>121</v>
      </c>
      <c r="C66" s="836" t="s">
        <v>31</v>
      </c>
      <c r="D66" s="138" t="s">
        <v>950</v>
      </c>
      <c r="E66" s="478" t="s">
        <v>905</v>
      </c>
      <c r="F66" s="211" t="s">
        <v>1650</v>
      </c>
      <c r="G66" s="212">
        <v>50</v>
      </c>
      <c r="H66" s="141">
        <v>750</v>
      </c>
      <c r="I66" s="612" t="s">
        <v>916</v>
      </c>
      <c r="J66" s="657" t="s">
        <v>1743</v>
      </c>
      <c r="K66" s="650" t="s">
        <v>1743</v>
      </c>
      <c r="L66" s="466"/>
      <c r="M66" s="302">
        <v>4160</v>
      </c>
    </row>
    <row r="67" spans="2:14" ht="15" customHeight="1" outlineLevel="1" x14ac:dyDescent="0.3">
      <c r="B67" s="96" t="s">
        <v>122</v>
      </c>
      <c r="C67" s="837"/>
      <c r="D67" s="93" t="s">
        <v>952</v>
      </c>
      <c r="E67" s="455" t="s">
        <v>905</v>
      </c>
      <c r="F67" s="101" t="s">
        <v>51</v>
      </c>
      <c r="G67" s="86">
        <v>75</v>
      </c>
      <c r="H67" s="83">
        <v>1000</v>
      </c>
      <c r="I67" s="613" t="s">
        <v>916</v>
      </c>
      <c r="J67" s="658" t="s">
        <v>1743</v>
      </c>
      <c r="K67" s="651" t="s">
        <v>1743</v>
      </c>
      <c r="L67" s="471"/>
      <c r="M67" s="302">
        <v>4160</v>
      </c>
    </row>
    <row r="68" spans="2:14" ht="15" customHeight="1" outlineLevel="1" x14ac:dyDescent="0.3">
      <c r="B68" s="96" t="s">
        <v>1740</v>
      </c>
      <c r="C68" s="838"/>
      <c r="D68" s="108" t="s">
        <v>951</v>
      </c>
      <c r="E68" s="477" t="s">
        <v>925</v>
      </c>
      <c r="F68" s="445" t="s">
        <v>116</v>
      </c>
      <c r="G68" s="446">
        <v>50</v>
      </c>
      <c r="H68" s="89">
        <v>750</v>
      </c>
      <c r="I68" s="615" t="s">
        <v>1021</v>
      </c>
      <c r="J68" s="658"/>
      <c r="K68" s="651"/>
      <c r="L68" s="600"/>
      <c r="M68" s="302">
        <v>4330</v>
      </c>
      <c r="N68" s="280"/>
    </row>
    <row r="69" spans="2:14" ht="15" customHeight="1" outlineLevel="1" thickBot="1" x14ac:dyDescent="0.35">
      <c r="B69" s="97" t="s">
        <v>124</v>
      </c>
      <c r="C69" s="850"/>
      <c r="D69" s="98" t="s">
        <v>951</v>
      </c>
      <c r="E69" s="315" t="s">
        <v>925</v>
      </c>
      <c r="F69" s="102" t="s">
        <v>953</v>
      </c>
      <c r="G69" s="87">
        <v>50</v>
      </c>
      <c r="H69" s="88">
        <v>1000</v>
      </c>
      <c r="I69" s="417" t="s">
        <v>916</v>
      </c>
      <c r="J69" s="655"/>
      <c r="K69" s="649"/>
      <c r="L69" s="99"/>
      <c r="M69" s="302">
        <f>M673</f>
        <v>4330</v>
      </c>
      <c r="N69" s="280"/>
    </row>
    <row r="70" spans="2:14" ht="15" customHeight="1" thickBot="1" x14ac:dyDescent="0.3">
      <c r="B70" s="205" t="s">
        <v>1228</v>
      </c>
      <c r="C70" s="834" t="s">
        <v>60</v>
      </c>
      <c r="D70" s="834"/>
      <c r="E70" s="834"/>
      <c r="F70" s="834"/>
      <c r="G70" s="834"/>
      <c r="H70" s="834"/>
      <c r="I70" s="834"/>
      <c r="J70" s="834"/>
      <c r="K70" s="834"/>
      <c r="L70" s="834"/>
      <c r="M70" s="835"/>
      <c r="N70" s="376"/>
    </row>
    <row r="71" spans="2:14" ht="15" customHeight="1" outlineLevel="1" x14ac:dyDescent="0.25">
      <c r="B71" s="204" t="s">
        <v>61</v>
      </c>
      <c r="C71" s="836" t="s">
        <v>913</v>
      </c>
      <c r="D71" s="138" t="s">
        <v>954</v>
      </c>
      <c r="E71" s="473" t="s">
        <v>949</v>
      </c>
      <c r="F71" s="139" t="s">
        <v>956</v>
      </c>
      <c r="G71" s="140">
        <v>80</v>
      </c>
      <c r="H71" s="141">
        <v>1600</v>
      </c>
      <c r="I71" s="473" t="s">
        <v>916</v>
      </c>
      <c r="J71" s="612"/>
      <c r="K71" s="421"/>
      <c r="L71" s="476"/>
      <c r="M71" s="328">
        <v>8320</v>
      </c>
      <c r="N71" s="280"/>
    </row>
    <row r="72" spans="2:14" ht="15" customHeight="1" outlineLevel="1" x14ac:dyDescent="0.25">
      <c r="B72" s="96" t="s">
        <v>63</v>
      </c>
      <c r="C72" s="837"/>
      <c r="D72" s="93" t="s">
        <v>954</v>
      </c>
      <c r="E72" s="48" t="s">
        <v>949</v>
      </c>
      <c r="F72" s="116" t="s">
        <v>64</v>
      </c>
      <c r="G72" s="85">
        <v>80</v>
      </c>
      <c r="H72" s="83">
        <v>1600</v>
      </c>
      <c r="I72" s="48" t="s">
        <v>916</v>
      </c>
      <c r="J72" s="613"/>
      <c r="K72" s="621"/>
      <c r="L72" s="471"/>
      <c r="M72" s="328">
        <v>8320</v>
      </c>
      <c r="N72" s="280"/>
    </row>
    <row r="73" spans="2:14" ht="15" customHeight="1" outlineLevel="1" thickBot="1" x14ac:dyDescent="0.3">
      <c r="B73" s="213" t="s">
        <v>65</v>
      </c>
      <c r="C73" s="838"/>
      <c r="D73" s="108" t="s">
        <v>955</v>
      </c>
      <c r="E73" s="475" t="s">
        <v>949</v>
      </c>
      <c r="F73" s="137" t="s">
        <v>66</v>
      </c>
      <c r="G73" s="153">
        <v>80</v>
      </c>
      <c r="H73" s="89">
        <v>1600</v>
      </c>
      <c r="I73" s="475" t="s">
        <v>916</v>
      </c>
      <c r="J73" s="417"/>
      <c r="K73" s="631"/>
      <c r="L73" s="99"/>
      <c r="M73" s="328">
        <v>8320</v>
      </c>
      <c r="N73" s="280"/>
    </row>
    <row r="74" spans="2:14" ht="15" customHeight="1" thickBot="1" x14ac:dyDescent="0.3">
      <c r="B74" s="205" t="s">
        <v>1229</v>
      </c>
      <c r="C74" s="834" t="s">
        <v>67</v>
      </c>
      <c r="D74" s="834"/>
      <c r="E74" s="834"/>
      <c r="F74" s="834"/>
      <c r="G74" s="834"/>
      <c r="H74" s="834"/>
      <c r="I74" s="834"/>
      <c r="J74" s="834"/>
      <c r="K74" s="834"/>
      <c r="L74" s="834"/>
      <c r="M74" s="835"/>
      <c r="N74" s="280"/>
    </row>
    <row r="75" spans="2:14" ht="15" customHeight="1" outlineLevel="1" thickBot="1" x14ac:dyDescent="0.3">
      <c r="B75" s="71" t="s">
        <v>1494</v>
      </c>
      <c r="C75" s="307" t="s">
        <v>31</v>
      </c>
      <c r="D75" s="138" t="s">
        <v>72</v>
      </c>
      <c r="E75" s="473" t="s">
        <v>905</v>
      </c>
      <c r="F75" s="139" t="s">
        <v>116</v>
      </c>
      <c r="G75" s="140">
        <v>75</v>
      </c>
      <c r="H75" s="141">
        <v>1250</v>
      </c>
      <c r="I75" s="473" t="s">
        <v>916</v>
      </c>
      <c r="J75" s="612"/>
      <c r="K75" s="421"/>
      <c r="L75" s="466"/>
      <c r="M75" s="303">
        <v>5410</v>
      </c>
      <c r="N75" s="280"/>
    </row>
    <row r="76" spans="2:14" ht="15" customHeight="1" outlineLevel="1" x14ac:dyDescent="0.25">
      <c r="B76" s="68" t="s">
        <v>68</v>
      </c>
      <c r="C76" s="885" t="s">
        <v>913</v>
      </c>
      <c r="D76" s="413" t="s">
        <v>69</v>
      </c>
      <c r="E76" s="474" t="s">
        <v>961</v>
      </c>
      <c r="F76" s="115" t="s">
        <v>70</v>
      </c>
      <c r="G76" s="114">
        <v>50</v>
      </c>
      <c r="H76" s="95">
        <v>1170</v>
      </c>
      <c r="I76" s="474" t="s">
        <v>916</v>
      </c>
      <c r="J76" s="612"/>
      <c r="K76" s="619"/>
      <c r="L76" s="476"/>
      <c r="M76" s="381">
        <v>7560</v>
      </c>
      <c r="N76" s="280"/>
    </row>
    <row r="77" spans="2:14" ht="15" customHeight="1" outlineLevel="1" x14ac:dyDescent="0.25">
      <c r="B77" s="69" t="s">
        <v>71</v>
      </c>
      <c r="C77" s="886"/>
      <c r="D77" s="416" t="s">
        <v>72</v>
      </c>
      <c r="E77" s="48" t="s">
        <v>961</v>
      </c>
      <c r="F77" s="116" t="s">
        <v>73</v>
      </c>
      <c r="G77" s="85">
        <v>65</v>
      </c>
      <c r="H77" s="83">
        <v>1500</v>
      </c>
      <c r="I77" s="48" t="s">
        <v>916</v>
      </c>
      <c r="J77" s="613"/>
      <c r="K77" s="621"/>
      <c r="L77" s="471" t="s">
        <v>1615</v>
      </c>
      <c r="M77" s="382">
        <v>7780</v>
      </c>
      <c r="N77" s="280"/>
    </row>
    <row r="78" spans="2:14" ht="15" customHeight="1" outlineLevel="1" x14ac:dyDescent="0.25">
      <c r="B78" s="69" t="s">
        <v>81</v>
      </c>
      <c r="C78" s="886"/>
      <c r="D78" s="416" t="s">
        <v>82</v>
      </c>
      <c r="E78" s="48" t="s">
        <v>905</v>
      </c>
      <c r="F78" s="116" t="s">
        <v>83</v>
      </c>
      <c r="G78" s="85">
        <v>60</v>
      </c>
      <c r="H78" s="83">
        <v>1600</v>
      </c>
      <c r="I78" s="48" t="s">
        <v>916</v>
      </c>
      <c r="J78" s="613"/>
      <c r="K78" s="621"/>
      <c r="L78" s="471"/>
      <c r="M78" s="382">
        <v>10170</v>
      </c>
      <c r="N78" s="280"/>
    </row>
    <row r="79" spans="2:14" ht="15" customHeight="1" outlineLevel="1" x14ac:dyDescent="0.25">
      <c r="B79" s="69" t="s">
        <v>84</v>
      </c>
      <c r="C79" s="886"/>
      <c r="D79" s="416" t="s">
        <v>82</v>
      </c>
      <c r="E79" s="48" t="s">
        <v>947</v>
      </c>
      <c r="F79" s="116" t="s">
        <v>85</v>
      </c>
      <c r="G79" s="85">
        <v>60</v>
      </c>
      <c r="H79" s="83">
        <v>1600</v>
      </c>
      <c r="I79" s="48" t="s">
        <v>916</v>
      </c>
      <c r="J79" s="613"/>
      <c r="K79" s="621"/>
      <c r="L79" s="471"/>
      <c r="M79" s="382">
        <v>10640</v>
      </c>
      <c r="N79" s="280"/>
    </row>
    <row r="80" spans="2:14" ht="15" customHeight="1" outlineLevel="1" x14ac:dyDescent="0.25">
      <c r="B80" s="69" t="s">
        <v>86</v>
      </c>
      <c r="C80" s="886"/>
      <c r="D80" s="416" t="s">
        <v>82</v>
      </c>
      <c r="E80" s="48" t="s">
        <v>961</v>
      </c>
      <c r="F80" s="116" t="s">
        <v>87</v>
      </c>
      <c r="G80" s="85">
        <v>75</v>
      </c>
      <c r="H80" s="83">
        <v>1850</v>
      </c>
      <c r="I80" s="48" t="s">
        <v>916</v>
      </c>
      <c r="J80" s="613"/>
      <c r="K80" s="621"/>
      <c r="L80" s="471" t="s">
        <v>1615</v>
      </c>
      <c r="M80" s="382">
        <v>10810</v>
      </c>
      <c r="N80" s="280"/>
    </row>
    <row r="81" spans="2:14" ht="15" customHeight="1" outlineLevel="1" x14ac:dyDescent="0.25">
      <c r="B81" s="69" t="s">
        <v>74</v>
      </c>
      <c r="C81" s="886"/>
      <c r="D81" s="416" t="s">
        <v>75</v>
      </c>
      <c r="E81" s="48" t="s">
        <v>947</v>
      </c>
      <c r="F81" s="116" t="s">
        <v>76</v>
      </c>
      <c r="G81" s="85">
        <v>85</v>
      </c>
      <c r="H81" s="83">
        <v>1600</v>
      </c>
      <c r="I81" s="48" t="s">
        <v>916</v>
      </c>
      <c r="J81" s="613"/>
      <c r="K81" s="621"/>
      <c r="L81" s="471" t="s">
        <v>1615</v>
      </c>
      <c r="M81" s="382">
        <v>8830</v>
      </c>
      <c r="N81" s="280"/>
    </row>
    <row r="82" spans="2:14" ht="15" customHeight="1" outlineLevel="1" x14ac:dyDescent="0.25">
      <c r="B82" s="69" t="s">
        <v>79</v>
      </c>
      <c r="C82" s="886"/>
      <c r="D82" s="416" t="s">
        <v>75</v>
      </c>
      <c r="E82" s="48" t="s">
        <v>961</v>
      </c>
      <c r="F82" s="116" t="s">
        <v>80</v>
      </c>
      <c r="G82" s="85">
        <v>75</v>
      </c>
      <c r="H82" s="83">
        <v>1600</v>
      </c>
      <c r="I82" s="48" t="s">
        <v>916</v>
      </c>
      <c r="J82" s="613"/>
      <c r="K82" s="621"/>
      <c r="L82" s="471" t="s">
        <v>1615</v>
      </c>
      <c r="M82" s="382">
        <v>8980</v>
      </c>
      <c r="N82" s="280"/>
    </row>
    <row r="83" spans="2:14" ht="15" customHeight="1" outlineLevel="1" x14ac:dyDescent="0.25">
      <c r="B83" s="69" t="s">
        <v>77</v>
      </c>
      <c r="C83" s="886"/>
      <c r="D83" s="416" t="s">
        <v>957</v>
      </c>
      <c r="E83" s="48"/>
      <c r="F83" s="116" t="s">
        <v>78</v>
      </c>
      <c r="G83" s="85">
        <v>75</v>
      </c>
      <c r="H83" s="83">
        <v>1800</v>
      </c>
      <c r="I83" s="48" t="s">
        <v>916</v>
      </c>
      <c r="J83" s="613"/>
      <c r="K83" s="621"/>
      <c r="L83" s="471" t="s">
        <v>1615</v>
      </c>
      <c r="M83" s="382">
        <v>9130</v>
      </c>
      <c r="N83" s="280"/>
    </row>
    <row r="84" spans="2:14" ht="15" customHeight="1" outlineLevel="1" x14ac:dyDescent="0.25">
      <c r="B84" s="69" t="s">
        <v>94</v>
      </c>
      <c r="C84" s="886"/>
      <c r="D84" s="416" t="s">
        <v>958</v>
      </c>
      <c r="E84" s="48" t="s">
        <v>961</v>
      </c>
      <c r="F84" s="116" t="s">
        <v>95</v>
      </c>
      <c r="G84" s="85">
        <v>50</v>
      </c>
      <c r="H84" s="83">
        <v>1300</v>
      </c>
      <c r="I84" s="48" t="s">
        <v>916</v>
      </c>
      <c r="J84" s="613"/>
      <c r="K84" s="621"/>
      <c r="L84" s="471"/>
      <c r="M84" s="382">
        <v>8140</v>
      </c>
      <c r="N84" s="280"/>
    </row>
    <row r="85" spans="2:14" ht="15" customHeight="1" outlineLevel="1" x14ac:dyDescent="0.25">
      <c r="B85" s="69" t="s">
        <v>89</v>
      </c>
      <c r="C85" s="886"/>
      <c r="D85" s="416" t="s">
        <v>90</v>
      </c>
      <c r="E85" s="48" t="s">
        <v>961</v>
      </c>
      <c r="F85" s="116" t="s">
        <v>42</v>
      </c>
      <c r="G85" s="85">
        <v>50</v>
      </c>
      <c r="H85" s="83">
        <v>1300</v>
      </c>
      <c r="I85" s="48" t="s">
        <v>916</v>
      </c>
      <c r="J85" s="613"/>
      <c r="K85" s="621"/>
      <c r="L85" s="471"/>
      <c r="M85" s="382">
        <v>9230</v>
      </c>
      <c r="N85" s="280"/>
    </row>
    <row r="86" spans="2:14" ht="15" customHeight="1" outlineLevel="1" x14ac:dyDescent="0.25">
      <c r="B86" s="69" t="s">
        <v>92</v>
      </c>
      <c r="C86" s="886"/>
      <c r="D86" s="416" t="s">
        <v>90</v>
      </c>
      <c r="E86" s="48" t="s">
        <v>947</v>
      </c>
      <c r="F86" s="116" t="s">
        <v>93</v>
      </c>
      <c r="G86" s="85">
        <v>50</v>
      </c>
      <c r="H86" s="83">
        <v>1300</v>
      </c>
      <c r="I86" s="48" t="s">
        <v>916</v>
      </c>
      <c r="J86" s="613"/>
      <c r="K86" s="621"/>
      <c r="L86" s="471"/>
      <c r="M86" s="382">
        <v>9480</v>
      </c>
      <c r="N86" s="280"/>
    </row>
    <row r="87" spans="2:14" ht="15" customHeight="1" outlineLevel="1" x14ac:dyDescent="0.25">
      <c r="B87" s="69" t="s">
        <v>608</v>
      </c>
      <c r="C87" s="886"/>
      <c r="D87" s="416" t="s">
        <v>1134</v>
      </c>
      <c r="E87" s="48" t="s">
        <v>976</v>
      </c>
      <c r="F87" s="116" t="s">
        <v>609</v>
      </c>
      <c r="G87" s="85">
        <v>100</v>
      </c>
      <c r="H87" s="83">
        <v>2000</v>
      </c>
      <c r="I87" s="171" t="s">
        <v>916</v>
      </c>
      <c r="J87" s="656"/>
      <c r="K87" s="632"/>
      <c r="L87" s="459"/>
      <c r="M87" s="382">
        <v>7310</v>
      </c>
      <c r="N87" s="280"/>
    </row>
    <row r="88" spans="2:14" ht="15" customHeight="1" outlineLevel="1" x14ac:dyDescent="0.25">
      <c r="B88" s="917" t="s">
        <v>96</v>
      </c>
      <c r="C88" s="886"/>
      <c r="D88" s="931" t="s">
        <v>960</v>
      </c>
      <c r="E88" s="933" t="s">
        <v>976</v>
      </c>
      <c r="F88" s="874" t="s">
        <v>97</v>
      </c>
      <c r="G88" s="925">
        <v>125</v>
      </c>
      <c r="H88" s="927">
        <v>3100</v>
      </c>
      <c r="I88" s="929" t="s">
        <v>916</v>
      </c>
      <c r="J88" s="841"/>
      <c r="K88" s="816"/>
      <c r="L88" s="778" t="s">
        <v>1582</v>
      </c>
      <c r="M88" s="900">
        <v>11660</v>
      </c>
      <c r="N88" s="280"/>
    </row>
    <row r="89" spans="2:14" ht="15" customHeight="1" outlineLevel="1" x14ac:dyDescent="0.25">
      <c r="B89" s="851"/>
      <c r="C89" s="886"/>
      <c r="D89" s="932"/>
      <c r="E89" s="934"/>
      <c r="F89" s="875"/>
      <c r="G89" s="935"/>
      <c r="H89" s="928"/>
      <c r="I89" s="930"/>
      <c r="J89" s="842"/>
      <c r="K89" s="817"/>
      <c r="L89" s="843"/>
      <c r="M89" s="901"/>
      <c r="N89" s="280"/>
    </row>
    <row r="90" spans="2:14" ht="15" customHeight="1" outlineLevel="1" x14ac:dyDescent="0.25">
      <c r="B90" s="69" t="s">
        <v>1456</v>
      </c>
      <c r="C90" s="886"/>
      <c r="D90" s="416" t="s">
        <v>960</v>
      </c>
      <c r="E90" s="48" t="s">
        <v>976</v>
      </c>
      <c r="F90" s="116" t="s">
        <v>1457</v>
      </c>
      <c r="G90" s="85">
        <v>124</v>
      </c>
      <c r="H90" s="83">
        <v>3100</v>
      </c>
      <c r="I90" s="48" t="s">
        <v>916</v>
      </c>
      <c r="J90" s="613"/>
      <c r="K90" s="621"/>
      <c r="L90" s="471"/>
      <c r="M90" s="382">
        <v>8780</v>
      </c>
      <c r="N90" s="280"/>
    </row>
    <row r="91" spans="2:14" ht="15" customHeight="1" outlineLevel="1" x14ac:dyDescent="0.25">
      <c r="B91" s="69" t="s">
        <v>98</v>
      </c>
      <c r="C91" s="886"/>
      <c r="D91" s="416" t="s">
        <v>959</v>
      </c>
      <c r="E91" s="48" t="s">
        <v>949</v>
      </c>
      <c r="F91" s="116" t="s">
        <v>99</v>
      </c>
      <c r="G91" s="85">
        <v>70</v>
      </c>
      <c r="H91" s="83">
        <v>1100</v>
      </c>
      <c r="I91" s="48" t="s">
        <v>916</v>
      </c>
      <c r="J91" s="613"/>
      <c r="K91" s="621"/>
      <c r="L91" s="471"/>
      <c r="M91" s="382">
        <v>5490</v>
      </c>
      <c r="N91" s="280"/>
    </row>
    <row r="92" spans="2:14" ht="15" customHeight="1" outlineLevel="1" x14ac:dyDescent="0.25">
      <c r="B92" s="917" t="s">
        <v>617</v>
      </c>
      <c r="C92" s="886"/>
      <c r="D92" s="919" t="s">
        <v>959</v>
      </c>
      <c r="E92" s="921" t="s">
        <v>949</v>
      </c>
      <c r="F92" s="923" t="s">
        <v>618</v>
      </c>
      <c r="G92" s="925">
        <v>70</v>
      </c>
      <c r="H92" s="925">
        <v>1600</v>
      </c>
      <c r="I92" s="921" t="s">
        <v>916</v>
      </c>
      <c r="J92" s="806"/>
      <c r="K92" s="937"/>
      <c r="L92" s="940" t="s">
        <v>1582</v>
      </c>
      <c r="M92" s="942">
        <v>8760</v>
      </c>
      <c r="N92" s="280"/>
    </row>
    <row r="93" spans="2:14" ht="15" customHeight="1" outlineLevel="1" thickBot="1" x14ac:dyDescent="0.3">
      <c r="B93" s="918"/>
      <c r="C93" s="887"/>
      <c r="D93" s="920"/>
      <c r="E93" s="922"/>
      <c r="F93" s="924"/>
      <c r="G93" s="926"/>
      <c r="H93" s="926"/>
      <c r="I93" s="922"/>
      <c r="J93" s="936"/>
      <c r="K93" s="938"/>
      <c r="L93" s="941"/>
      <c r="M93" s="943"/>
      <c r="N93" s="280"/>
    </row>
    <row r="94" spans="2:14" ht="15.75" customHeight="1" thickBot="1" x14ac:dyDescent="0.3">
      <c r="B94" s="346" t="s">
        <v>1230</v>
      </c>
      <c r="C94" s="939" t="s">
        <v>128</v>
      </c>
      <c r="D94" s="834"/>
      <c r="E94" s="834"/>
      <c r="F94" s="834"/>
      <c r="G94" s="834"/>
      <c r="H94" s="834"/>
      <c r="I94" s="834"/>
      <c r="J94" s="834"/>
      <c r="K94" s="834"/>
      <c r="L94" s="834"/>
      <c r="M94" s="835"/>
      <c r="N94" s="376"/>
    </row>
    <row r="95" spans="2:14" ht="15.75" outlineLevel="1" x14ac:dyDescent="0.3">
      <c r="B95" s="68" t="s">
        <v>129</v>
      </c>
      <c r="C95" s="885" t="s">
        <v>31</v>
      </c>
      <c r="D95" s="119" t="s">
        <v>1652</v>
      </c>
      <c r="E95" s="474" t="s">
        <v>905</v>
      </c>
      <c r="F95" s="115" t="s">
        <v>1653</v>
      </c>
      <c r="G95" s="100">
        <v>50</v>
      </c>
      <c r="H95" s="95">
        <v>750</v>
      </c>
      <c r="I95" s="612" t="s">
        <v>908</v>
      </c>
      <c r="J95" s="657"/>
      <c r="K95" s="650"/>
      <c r="L95" s="476"/>
      <c r="M95" s="331">
        <v>3180</v>
      </c>
    </row>
    <row r="96" spans="2:14" ht="15.75" outlineLevel="1" x14ac:dyDescent="0.3">
      <c r="B96" s="69" t="s">
        <v>130</v>
      </c>
      <c r="C96" s="886"/>
      <c r="D96" s="118" t="s">
        <v>131</v>
      </c>
      <c r="E96" s="48" t="s">
        <v>961</v>
      </c>
      <c r="F96" s="116" t="s">
        <v>87</v>
      </c>
      <c r="G96" s="86">
        <v>50</v>
      </c>
      <c r="H96" s="83">
        <v>750</v>
      </c>
      <c r="I96" s="613" t="s">
        <v>916</v>
      </c>
      <c r="J96" s="658"/>
      <c r="K96" s="651" t="s">
        <v>1743</v>
      </c>
      <c r="L96" s="471"/>
      <c r="M96" s="329">
        <v>2710</v>
      </c>
    </row>
    <row r="97" spans="2:14" ht="15.75" outlineLevel="1" x14ac:dyDescent="0.3">
      <c r="B97" s="69" t="s">
        <v>132</v>
      </c>
      <c r="C97" s="886"/>
      <c r="D97" s="118" t="s">
        <v>964</v>
      </c>
      <c r="E97" s="48" t="s">
        <v>961</v>
      </c>
      <c r="F97" s="116" t="s">
        <v>1654</v>
      </c>
      <c r="G97" s="86">
        <v>75</v>
      </c>
      <c r="H97" s="83">
        <v>1500</v>
      </c>
      <c r="I97" s="613" t="s">
        <v>916</v>
      </c>
      <c r="J97" s="658" t="s">
        <v>1743</v>
      </c>
      <c r="K97" s="651" t="s">
        <v>1743</v>
      </c>
      <c r="L97" s="471"/>
      <c r="M97" s="329">
        <v>5720</v>
      </c>
    </row>
    <row r="98" spans="2:14" ht="15.75" outlineLevel="1" x14ac:dyDescent="0.3">
      <c r="B98" s="69" t="s">
        <v>134</v>
      </c>
      <c r="C98" s="886"/>
      <c r="D98" s="118" t="s">
        <v>965</v>
      </c>
      <c r="E98" s="48" t="s">
        <v>905</v>
      </c>
      <c r="F98" s="116" t="s">
        <v>251</v>
      </c>
      <c r="G98" s="86">
        <v>75</v>
      </c>
      <c r="H98" s="83">
        <v>1100</v>
      </c>
      <c r="I98" s="613" t="s">
        <v>916</v>
      </c>
      <c r="J98" s="658" t="s">
        <v>1743</v>
      </c>
      <c r="K98" s="651" t="s">
        <v>1743</v>
      </c>
      <c r="L98" s="471"/>
      <c r="M98" s="329">
        <v>5200</v>
      </c>
    </row>
    <row r="99" spans="2:14" ht="16.5" outlineLevel="1" thickBot="1" x14ac:dyDescent="0.35">
      <c r="B99" s="70" t="s">
        <v>1514</v>
      </c>
      <c r="C99" s="887"/>
      <c r="D99" s="120" t="s">
        <v>1518</v>
      </c>
      <c r="E99" s="59" t="s">
        <v>905</v>
      </c>
      <c r="F99" s="117" t="s">
        <v>116</v>
      </c>
      <c r="G99" s="87">
        <v>75</v>
      </c>
      <c r="H99" s="88">
        <v>1100</v>
      </c>
      <c r="I99" s="417" t="s">
        <v>916</v>
      </c>
      <c r="J99" s="655"/>
      <c r="K99" s="649"/>
      <c r="L99" s="99"/>
      <c r="M99" s="330">
        <v>5360</v>
      </c>
    </row>
    <row r="100" spans="2:14" outlineLevel="1" x14ac:dyDescent="0.25">
      <c r="B100" s="68" t="s">
        <v>143</v>
      </c>
      <c r="C100" s="885" t="s">
        <v>913</v>
      </c>
      <c r="D100" s="119" t="s">
        <v>144</v>
      </c>
      <c r="E100" s="557" t="s">
        <v>905</v>
      </c>
      <c r="F100" s="115" t="s">
        <v>145</v>
      </c>
      <c r="G100" s="100">
        <v>75</v>
      </c>
      <c r="H100" s="95">
        <v>1100</v>
      </c>
      <c r="I100" s="612" t="s">
        <v>916</v>
      </c>
      <c r="J100" s="616"/>
      <c r="K100" s="633"/>
      <c r="L100" s="558"/>
      <c r="M100" s="331">
        <v>9470</v>
      </c>
      <c r="N100" s="280"/>
    </row>
    <row r="101" spans="2:14" outlineLevel="1" x14ac:dyDescent="0.25">
      <c r="B101" s="69" t="s">
        <v>146</v>
      </c>
      <c r="C101" s="886"/>
      <c r="D101" s="118" t="s">
        <v>144</v>
      </c>
      <c r="E101" s="48" t="s">
        <v>961</v>
      </c>
      <c r="F101" s="116" t="s">
        <v>145</v>
      </c>
      <c r="G101" s="86">
        <v>75</v>
      </c>
      <c r="H101" s="83">
        <v>1200</v>
      </c>
      <c r="I101" s="613" t="s">
        <v>916</v>
      </c>
      <c r="J101" s="702"/>
      <c r="K101" s="627"/>
      <c r="L101" s="509"/>
      <c r="M101" s="329">
        <v>8830</v>
      </c>
      <c r="N101" s="280"/>
    </row>
    <row r="102" spans="2:14" outlineLevel="1" x14ac:dyDescent="0.25">
      <c r="B102" s="69" t="s">
        <v>147</v>
      </c>
      <c r="C102" s="886"/>
      <c r="D102" s="118" t="s">
        <v>148</v>
      </c>
      <c r="E102" s="48" t="s">
        <v>905</v>
      </c>
      <c r="F102" s="116" t="s">
        <v>149</v>
      </c>
      <c r="G102" s="86">
        <v>50</v>
      </c>
      <c r="H102" s="83">
        <v>1100</v>
      </c>
      <c r="I102" s="613" t="s">
        <v>916</v>
      </c>
      <c r="J102" s="702"/>
      <c r="K102" s="627"/>
      <c r="L102" s="509"/>
      <c r="M102" s="329">
        <v>6800</v>
      </c>
      <c r="N102" s="280"/>
    </row>
    <row r="103" spans="2:14" outlineLevel="1" x14ac:dyDescent="0.25">
      <c r="B103" s="71" t="s">
        <v>155</v>
      </c>
      <c r="C103" s="886"/>
      <c r="D103" s="340" t="s">
        <v>156</v>
      </c>
      <c r="E103" s="556" t="s">
        <v>905</v>
      </c>
      <c r="F103" s="139" t="s">
        <v>149</v>
      </c>
      <c r="G103" s="140">
        <v>75</v>
      </c>
      <c r="H103" s="141">
        <v>1500</v>
      </c>
      <c r="I103" s="556" t="s">
        <v>916</v>
      </c>
      <c r="J103" s="613"/>
      <c r="K103" s="421"/>
      <c r="L103" s="554"/>
      <c r="M103" s="328">
        <v>9720</v>
      </c>
      <c r="N103" s="280"/>
    </row>
    <row r="104" spans="2:14" outlineLevel="1" x14ac:dyDescent="0.25">
      <c r="B104" s="69" t="s">
        <v>150</v>
      </c>
      <c r="C104" s="886"/>
      <c r="D104" s="118" t="s">
        <v>151</v>
      </c>
      <c r="E104" s="48" t="s">
        <v>905</v>
      </c>
      <c r="F104" s="116" t="s">
        <v>152</v>
      </c>
      <c r="G104" s="85">
        <v>50</v>
      </c>
      <c r="H104" s="83">
        <v>1200</v>
      </c>
      <c r="I104" s="48" t="s">
        <v>916</v>
      </c>
      <c r="J104" s="613"/>
      <c r="K104" s="621"/>
      <c r="L104" s="509"/>
      <c r="M104" s="329">
        <v>10100</v>
      </c>
      <c r="N104" s="280"/>
    </row>
    <row r="105" spans="2:14" outlineLevel="1" x14ac:dyDescent="0.25">
      <c r="B105" s="69" t="s">
        <v>153</v>
      </c>
      <c r="C105" s="886"/>
      <c r="D105" s="118" t="s">
        <v>151</v>
      </c>
      <c r="E105" s="48" t="s">
        <v>947</v>
      </c>
      <c r="F105" s="116" t="s">
        <v>154</v>
      </c>
      <c r="G105" s="85">
        <v>50</v>
      </c>
      <c r="H105" s="83">
        <v>1200</v>
      </c>
      <c r="I105" s="48" t="s">
        <v>916</v>
      </c>
      <c r="J105" s="613"/>
      <c r="K105" s="621"/>
      <c r="L105" s="509"/>
      <c r="M105" s="329">
        <v>9720</v>
      </c>
      <c r="N105" s="280"/>
    </row>
    <row r="106" spans="2:14" outlineLevel="1" x14ac:dyDescent="0.25">
      <c r="B106" s="69" t="s">
        <v>135</v>
      </c>
      <c r="C106" s="886"/>
      <c r="D106" s="118" t="s">
        <v>136</v>
      </c>
      <c r="E106" s="48" t="s">
        <v>961</v>
      </c>
      <c r="F106" s="116" t="s">
        <v>137</v>
      </c>
      <c r="G106" s="85">
        <v>70</v>
      </c>
      <c r="H106" s="83">
        <v>1200</v>
      </c>
      <c r="I106" s="48" t="s">
        <v>916</v>
      </c>
      <c r="J106" s="613"/>
      <c r="K106" s="621"/>
      <c r="L106" s="555"/>
      <c r="M106" s="328">
        <v>8590</v>
      </c>
      <c r="N106" s="280"/>
    </row>
    <row r="107" spans="2:14" outlineLevel="1" x14ac:dyDescent="0.25">
      <c r="B107" s="69" t="s">
        <v>138</v>
      </c>
      <c r="C107" s="886"/>
      <c r="D107" s="118" t="s">
        <v>139</v>
      </c>
      <c r="E107" s="48" t="s">
        <v>947</v>
      </c>
      <c r="F107" s="116" t="s">
        <v>140</v>
      </c>
      <c r="G107" s="85">
        <v>70</v>
      </c>
      <c r="H107" s="83">
        <v>1200</v>
      </c>
      <c r="I107" s="48" t="s">
        <v>916</v>
      </c>
      <c r="J107" s="613"/>
      <c r="K107" s="621"/>
      <c r="L107" s="509"/>
      <c r="M107" s="328">
        <v>9720</v>
      </c>
      <c r="N107" s="280"/>
    </row>
    <row r="108" spans="2:14" outlineLevel="1" x14ac:dyDescent="0.25">
      <c r="B108" s="69" t="s">
        <v>141</v>
      </c>
      <c r="C108" s="886"/>
      <c r="D108" s="118" t="s">
        <v>139</v>
      </c>
      <c r="E108" s="48" t="s">
        <v>905</v>
      </c>
      <c r="F108" s="116" t="s">
        <v>142</v>
      </c>
      <c r="G108" s="85">
        <v>70</v>
      </c>
      <c r="H108" s="83">
        <v>1200</v>
      </c>
      <c r="I108" s="48" t="s">
        <v>916</v>
      </c>
      <c r="J108" s="613"/>
      <c r="K108" s="621"/>
      <c r="L108" s="555"/>
      <c r="M108" s="328">
        <v>9720</v>
      </c>
      <c r="N108" s="280"/>
    </row>
    <row r="109" spans="2:14" ht="15.75" outlineLevel="1" thickBot="1" x14ac:dyDescent="0.3">
      <c r="B109" s="70" t="s">
        <v>1504</v>
      </c>
      <c r="C109" s="887"/>
      <c r="D109" s="120" t="s">
        <v>964</v>
      </c>
      <c r="E109" s="59" t="s">
        <v>961</v>
      </c>
      <c r="F109" s="117" t="s">
        <v>133</v>
      </c>
      <c r="G109" s="103">
        <v>75</v>
      </c>
      <c r="H109" s="88">
        <v>1500</v>
      </c>
      <c r="I109" s="59" t="s">
        <v>916</v>
      </c>
      <c r="J109" s="417"/>
      <c r="K109" s="624"/>
      <c r="L109" s="99"/>
      <c r="M109" s="334">
        <v>6700</v>
      </c>
      <c r="N109" s="280"/>
    </row>
    <row r="110" spans="2:14" ht="15.75" customHeight="1" thickBot="1" x14ac:dyDescent="0.3">
      <c r="B110" s="254" t="s">
        <v>1231</v>
      </c>
      <c r="C110" s="834" t="s">
        <v>1509</v>
      </c>
      <c r="D110" s="834"/>
      <c r="E110" s="834"/>
      <c r="F110" s="834"/>
      <c r="G110" s="834"/>
      <c r="H110" s="834"/>
      <c r="I110" s="834"/>
      <c r="J110" s="834"/>
      <c r="K110" s="834"/>
      <c r="L110" s="834"/>
      <c r="M110" s="835"/>
      <c r="N110" s="376"/>
    </row>
    <row r="111" spans="2:14" outlineLevel="1" x14ac:dyDescent="0.25">
      <c r="B111" s="68" t="s">
        <v>1511</v>
      </c>
      <c r="C111" s="885" t="s">
        <v>31</v>
      </c>
      <c r="D111" s="413" t="s">
        <v>1510</v>
      </c>
      <c r="E111" s="517" t="s">
        <v>905</v>
      </c>
      <c r="F111" s="115" t="s">
        <v>363</v>
      </c>
      <c r="G111" s="114">
        <v>75</v>
      </c>
      <c r="H111" s="95">
        <v>1000</v>
      </c>
      <c r="I111" s="612" t="s">
        <v>916</v>
      </c>
      <c r="J111" s="616"/>
      <c r="K111" s="612"/>
      <c r="L111" s="619"/>
      <c r="M111" s="331">
        <v>2860</v>
      </c>
    </row>
    <row r="112" spans="2:14" outlineLevel="1" x14ac:dyDescent="0.25">
      <c r="B112" s="436" t="s">
        <v>1644</v>
      </c>
      <c r="C112" s="886"/>
      <c r="D112" s="168" t="s">
        <v>1510</v>
      </c>
      <c r="E112" s="437" t="s">
        <v>905</v>
      </c>
      <c r="F112" s="438" t="s">
        <v>363</v>
      </c>
      <c r="G112" s="439">
        <v>75</v>
      </c>
      <c r="H112" s="704">
        <v>1000</v>
      </c>
      <c r="I112" s="617" t="s">
        <v>916</v>
      </c>
      <c r="J112" s="706"/>
      <c r="K112" s="617"/>
      <c r="L112" s="440"/>
      <c r="M112" s="329">
        <v>2550</v>
      </c>
      <c r="N112" s="280"/>
    </row>
    <row r="113" spans="2:14" outlineLevel="1" x14ac:dyDescent="0.25">
      <c r="B113" s="526" t="s">
        <v>1645</v>
      </c>
      <c r="C113" s="886"/>
      <c r="D113" s="344" t="s">
        <v>1510</v>
      </c>
      <c r="E113" s="527" t="s">
        <v>905</v>
      </c>
      <c r="F113" s="424" t="s">
        <v>363</v>
      </c>
      <c r="G113" s="528">
        <v>75</v>
      </c>
      <c r="H113" s="705">
        <v>1000</v>
      </c>
      <c r="I113" s="617" t="s">
        <v>908</v>
      </c>
      <c r="J113" s="706"/>
      <c r="K113" s="617"/>
      <c r="L113" s="529"/>
      <c r="M113" s="328">
        <v>2190</v>
      </c>
      <c r="N113" s="530"/>
    </row>
    <row r="114" spans="2:14" ht="15.75" outlineLevel="1" thickBot="1" x14ac:dyDescent="0.3">
      <c r="B114" s="71" t="s">
        <v>1620</v>
      </c>
      <c r="C114" s="887"/>
      <c r="D114" s="138" t="s">
        <v>1621</v>
      </c>
      <c r="E114" s="421" t="s">
        <v>977</v>
      </c>
      <c r="F114" s="139" t="s">
        <v>1622</v>
      </c>
      <c r="G114" s="140">
        <v>50</v>
      </c>
      <c r="H114" s="91">
        <v>750</v>
      </c>
      <c r="I114" s="659" t="s">
        <v>916</v>
      </c>
      <c r="J114" s="707"/>
      <c r="K114" s="659"/>
      <c r="L114" s="421"/>
      <c r="M114" s="328">
        <v>2550</v>
      </c>
    </row>
    <row r="115" spans="2:14" ht="15" customHeight="1" thickBot="1" x14ac:dyDescent="0.3">
      <c r="B115" s="254" t="s">
        <v>1232</v>
      </c>
      <c r="C115" s="834" t="s">
        <v>157</v>
      </c>
      <c r="D115" s="834"/>
      <c r="E115" s="834"/>
      <c r="F115" s="834"/>
      <c r="G115" s="834"/>
      <c r="H115" s="834"/>
      <c r="I115" s="834"/>
      <c r="J115" s="834"/>
      <c r="K115" s="834"/>
      <c r="L115" s="834"/>
      <c r="M115" s="835"/>
      <c r="N115" s="376"/>
    </row>
    <row r="116" spans="2:14" ht="15.75" customHeight="1" outlineLevel="1" thickBot="1" x14ac:dyDescent="0.3">
      <c r="B116" s="112" t="s">
        <v>158</v>
      </c>
      <c r="C116" s="308" t="s">
        <v>31</v>
      </c>
      <c r="D116" s="113" t="s">
        <v>966</v>
      </c>
      <c r="E116" s="65" t="s">
        <v>967</v>
      </c>
      <c r="F116" s="128" t="s">
        <v>1655</v>
      </c>
      <c r="G116" s="131">
        <v>50</v>
      </c>
      <c r="H116" s="129">
        <v>750</v>
      </c>
      <c r="I116" s="65" t="s">
        <v>916</v>
      </c>
      <c r="J116" s="660"/>
      <c r="K116" s="634"/>
      <c r="L116" s="74"/>
      <c r="M116" s="333">
        <v>6410</v>
      </c>
    </row>
    <row r="117" spans="2:14" ht="15.75" customHeight="1" thickBot="1" x14ac:dyDescent="0.3">
      <c r="B117" s="205" t="s">
        <v>1233</v>
      </c>
      <c r="C117" s="834" t="s">
        <v>159</v>
      </c>
      <c r="D117" s="834"/>
      <c r="E117" s="834"/>
      <c r="F117" s="834"/>
      <c r="G117" s="834"/>
      <c r="H117" s="834"/>
      <c r="I117" s="834"/>
      <c r="J117" s="834"/>
      <c r="K117" s="834"/>
      <c r="L117" s="834"/>
      <c r="M117" s="835"/>
      <c r="N117" s="376"/>
    </row>
    <row r="118" spans="2:14" ht="16.5" customHeight="1" outlineLevel="1" thickBot="1" x14ac:dyDescent="0.3">
      <c r="B118" s="112" t="s">
        <v>61</v>
      </c>
      <c r="C118" s="308" t="s">
        <v>913</v>
      </c>
      <c r="D118" s="113" t="s">
        <v>968</v>
      </c>
      <c r="E118" s="65" t="s">
        <v>949</v>
      </c>
      <c r="F118" s="128" t="s">
        <v>160</v>
      </c>
      <c r="G118" s="130">
        <v>80</v>
      </c>
      <c r="H118" s="129">
        <v>1800</v>
      </c>
      <c r="I118" s="660" t="s">
        <v>916</v>
      </c>
      <c r="J118" s="654"/>
      <c r="K118" s="635"/>
      <c r="L118" s="74"/>
      <c r="M118" s="300">
        <v>8320</v>
      </c>
      <c r="N118" s="280"/>
    </row>
    <row r="119" spans="2:14" ht="15.75" customHeight="1" thickBot="1" x14ac:dyDescent="0.3">
      <c r="B119" s="205" t="s">
        <v>1234</v>
      </c>
      <c r="C119" s="834" t="s">
        <v>213</v>
      </c>
      <c r="D119" s="834"/>
      <c r="E119" s="834"/>
      <c r="F119" s="834"/>
      <c r="G119" s="834"/>
      <c r="H119" s="834"/>
      <c r="I119" s="834"/>
      <c r="J119" s="834"/>
      <c r="K119" s="834"/>
      <c r="L119" s="834"/>
      <c r="M119" s="835"/>
      <c r="N119" s="376"/>
    </row>
    <row r="120" spans="2:14" ht="15.75" outlineLevel="1" x14ac:dyDescent="0.3">
      <c r="B120" s="68" t="s">
        <v>214</v>
      </c>
      <c r="C120" s="914" t="s">
        <v>31</v>
      </c>
      <c r="D120" s="94" t="s">
        <v>969</v>
      </c>
      <c r="E120" s="557" t="s">
        <v>905</v>
      </c>
      <c r="F120" s="115" t="s">
        <v>1656</v>
      </c>
      <c r="G120" s="114">
        <v>75</v>
      </c>
      <c r="H120" s="95">
        <v>1200</v>
      </c>
      <c r="I120" s="557" t="s">
        <v>916</v>
      </c>
      <c r="J120" s="644" t="s">
        <v>1743</v>
      </c>
      <c r="K120" s="650" t="s">
        <v>1743</v>
      </c>
      <c r="L120" s="558"/>
      <c r="M120" s="331">
        <v>4910</v>
      </c>
    </row>
    <row r="121" spans="2:14" ht="15.75" outlineLevel="1" x14ac:dyDescent="0.3">
      <c r="B121" s="69" t="s">
        <v>215</v>
      </c>
      <c r="C121" s="837"/>
      <c r="D121" s="93" t="s">
        <v>975</v>
      </c>
      <c r="E121" s="48" t="s">
        <v>976</v>
      </c>
      <c r="F121" s="116" t="s">
        <v>1657</v>
      </c>
      <c r="G121" s="85">
        <v>75</v>
      </c>
      <c r="H121" s="83">
        <v>1200</v>
      </c>
      <c r="I121" s="48" t="s">
        <v>916</v>
      </c>
      <c r="J121" s="645" t="s">
        <v>1743</v>
      </c>
      <c r="K121" s="651" t="s">
        <v>1743</v>
      </c>
      <c r="L121" s="555"/>
      <c r="M121" s="329">
        <v>5000</v>
      </c>
    </row>
    <row r="122" spans="2:14" ht="15.75" outlineLevel="1" x14ac:dyDescent="0.3">
      <c r="B122" s="69" t="s">
        <v>217</v>
      </c>
      <c r="C122" s="837"/>
      <c r="D122" s="93" t="s">
        <v>970</v>
      </c>
      <c r="E122" s="48" t="s">
        <v>977</v>
      </c>
      <c r="F122" s="116" t="s">
        <v>692</v>
      </c>
      <c r="G122" s="85">
        <v>75</v>
      </c>
      <c r="H122" s="83">
        <v>1000</v>
      </c>
      <c r="I122" s="48" t="s">
        <v>916</v>
      </c>
      <c r="J122" s="645" t="s">
        <v>1743</v>
      </c>
      <c r="K122" s="651" t="s">
        <v>1743</v>
      </c>
      <c r="L122" s="555"/>
      <c r="M122" s="329">
        <v>4920</v>
      </c>
    </row>
    <row r="123" spans="2:14" ht="15.75" outlineLevel="1" x14ac:dyDescent="0.3">
      <c r="B123" s="69"/>
      <c r="C123" s="837"/>
      <c r="D123" s="93"/>
      <c r="E123" s="48"/>
      <c r="F123" s="116"/>
      <c r="G123" s="85"/>
      <c r="H123" s="83"/>
      <c r="I123" s="48"/>
      <c r="J123" s="645"/>
      <c r="K123" s="651"/>
      <c r="L123" s="555"/>
      <c r="M123" s="329"/>
    </row>
    <row r="124" spans="2:14" ht="30.75" outlineLevel="1" x14ac:dyDescent="0.3">
      <c r="B124" s="69" t="s">
        <v>218</v>
      </c>
      <c r="C124" s="837"/>
      <c r="D124" s="93" t="s">
        <v>1723</v>
      </c>
      <c r="E124" s="48" t="s">
        <v>949</v>
      </c>
      <c r="F124" s="116" t="s">
        <v>1886</v>
      </c>
      <c r="G124" s="85">
        <v>100</v>
      </c>
      <c r="H124" s="83">
        <v>2000</v>
      </c>
      <c r="I124" s="48" t="s">
        <v>916</v>
      </c>
      <c r="J124" s="645"/>
      <c r="K124" s="651"/>
      <c r="L124" s="555"/>
      <c r="M124" s="329">
        <v>6240</v>
      </c>
    </row>
    <row r="125" spans="2:14" ht="16.5" outlineLevel="1" thickBot="1" x14ac:dyDescent="0.35">
      <c r="B125" s="70"/>
      <c r="C125" s="850"/>
      <c r="D125" s="98"/>
      <c r="E125" s="59"/>
      <c r="F125" s="117"/>
      <c r="G125" s="136"/>
      <c r="H125" s="134"/>
      <c r="I125" s="59"/>
      <c r="J125" s="653"/>
      <c r="K125" s="653"/>
      <c r="L125" s="99"/>
      <c r="M125" s="332"/>
    </row>
    <row r="126" spans="2:14" outlineLevel="1" x14ac:dyDescent="0.25">
      <c r="B126" s="71" t="s">
        <v>220</v>
      </c>
      <c r="C126" s="945" t="s">
        <v>913</v>
      </c>
      <c r="D126" s="138" t="s">
        <v>970</v>
      </c>
      <c r="E126" s="556" t="s">
        <v>977</v>
      </c>
      <c r="F126" s="139" t="s">
        <v>46</v>
      </c>
      <c r="G126" s="140">
        <v>60</v>
      </c>
      <c r="H126" s="141">
        <v>1000</v>
      </c>
      <c r="I126" s="556" t="s">
        <v>916</v>
      </c>
      <c r="J126" s="612"/>
      <c r="K126" s="421"/>
      <c r="L126" s="554"/>
      <c r="M126" s="328">
        <v>7820</v>
      </c>
      <c r="N126" s="280"/>
    </row>
    <row r="127" spans="2:14" outlineLevel="1" x14ac:dyDescent="0.25">
      <c r="B127" s="69" t="s">
        <v>225</v>
      </c>
      <c r="C127" s="946"/>
      <c r="D127" s="93" t="s">
        <v>974</v>
      </c>
      <c r="E127" s="48" t="s">
        <v>905</v>
      </c>
      <c r="F127" s="116" t="s">
        <v>175</v>
      </c>
      <c r="G127" s="85">
        <v>75</v>
      </c>
      <c r="H127" s="83">
        <v>1200</v>
      </c>
      <c r="I127" s="48" t="s">
        <v>916</v>
      </c>
      <c r="J127" s="613"/>
      <c r="K127" s="621"/>
      <c r="L127" s="471"/>
      <c r="M127" s="329">
        <v>5440</v>
      </c>
      <c r="N127" s="280"/>
    </row>
    <row r="128" spans="2:14" outlineLevel="1" x14ac:dyDescent="0.25">
      <c r="B128" s="69" t="s">
        <v>219</v>
      </c>
      <c r="C128" s="946"/>
      <c r="D128" s="93" t="s">
        <v>971</v>
      </c>
      <c r="E128" s="48" t="s">
        <v>949</v>
      </c>
      <c r="F128" s="116" t="s">
        <v>40</v>
      </c>
      <c r="G128" s="85">
        <v>70</v>
      </c>
      <c r="H128" s="83">
        <v>1300</v>
      </c>
      <c r="I128" s="48" t="s">
        <v>916</v>
      </c>
      <c r="J128" s="613"/>
      <c r="K128" s="621"/>
      <c r="L128" s="555"/>
      <c r="M128" s="329">
        <v>8220</v>
      </c>
      <c r="N128" s="280"/>
    </row>
    <row r="129" spans="2:14" outlineLevel="1" x14ac:dyDescent="0.25">
      <c r="B129" s="69" t="s">
        <v>223</v>
      </c>
      <c r="C129" s="946"/>
      <c r="D129" s="93" t="s">
        <v>973</v>
      </c>
      <c r="E129" s="48" t="s">
        <v>977</v>
      </c>
      <c r="F129" s="116" t="s">
        <v>224</v>
      </c>
      <c r="G129" s="85">
        <v>60</v>
      </c>
      <c r="H129" s="83">
        <v>800</v>
      </c>
      <c r="I129" s="48" t="s">
        <v>916</v>
      </c>
      <c r="J129" s="613"/>
      <c r="K129" s="621"/>
      <c r="L129" s="471"/>
      <c r="M129" s="329">
        <v>6220</v>
      </c>
      <c r="N129" s="280"/>
    </row>
    <row r="130" spans="2:14" outlineLevel="1" x14ac:dyDescent="0.25">
      <c r="B130" s="69" t="s">
        <v>221</v>
      </c>
      <c r="C130" s="946"/>
      <c r="D130" s="93" t="s">
        <v>972</v>
      </c>
      <c r="E130" s="48" t="s">
        <v>947</v>
      </c>
      <c r="F130" s="116" t="s">
        <v>222</v>
      </c>
      <c r="G130" s="85">
        <v>60</v>
      </c>
      <c r="H130" s="83">
        <v>1300</v>
      </c>
      <c r="I130" s="48" t="s">
        <v>916</v>
      </c>
      <c r="J130" s="613"/>
      <c r="K130" s="621"/>
      <c r="L130" s="471"/>
      <c r="M130" s="329">
        <v>9230</v>
      </c>
      <c r="N130" s="280"/>
    </row>
    <row r="131" spans="2:14" outlineLevel="1" x14ac:dyDescent="0.25">
      <c r="B131" s="917" t="s">
        <v>96</v>
      </c>
      <c r="C131" s="946"/>
      <c r="D131" s="948" t="s">
        <v>962</v>
      </c>
      <c r="E131" s="818" t="s">
        <v>949</v>
      </c>
      <c r="F131" s="874" t="s">
        <v>46</v>
      </c>
      <c r="G131" s="839">
        <v>125</v>
      </c>
      <c r="H131" s="927">
        <v>3100</v>
      </c>
      <c r="I131" s="841" t="s">
        <v>916</v>
      </c>
      <c r="J131" s="814"/>
      <c r="K131" s="816"/>
      <c r="L131" s="778" t="s">
        <v>1582</v>
      </c>
      <c r="M131" s="900">
        <v>11660</v>
      </c>
      <c r="N131" s="280"/>
    </row>
    <row r="132" spans="2:14" outlineLevel="1" x14ac:dyDescent="0.25">
      <c r="B132" s="851"/>
      <c r="C132" s="946"/>
      <c r="D132" s="949"/>
      <c r="E132" s="819"/>
      <c r="F132" s="875"/>
      <c r="G132" s="840"/>
      <c r="H132" s="928"/>
      <c r="I132" s="842"/>
      <c r="J132" s="815"/>
      <c r="K132" s="817"/>
      <c r="L132" s="843"/>
      <c r="M132" s="901"/>
      <c r="N132" s="280"/>
    </row>
    <row r="133" spans="2:14" outlineLevel="1" x14ac:dyDescent="0.25">
      <c r="B133" s="69" t="s">
        <v>608</v>
      </c>
      <c r="C133" s="946"/>
      <c r="D133" s="317" t="s">
        <v>962</v>
      </c>
      <c r="E133" s="48" t="s">
        <v>949</v>
      </c>
      <c r="F133" s="116" t="s">
        <v>609</v>
      </c>
      <c r="G133" s="85">
        <v>100</v>
      </c>
      <c r="H133" s="83">
        <v>2000</v>
      </c>
      <c r="I133" s="171" t="s">
        <v>916</v>
      </c>
      <c r="J133" s="656"/>
      <c r="K133" s="632"/>
      <c r="L133" s="552"/>
      <c r="M133" s="329">
        <v>7310</v>
      </c>
      <c r="N133" s="280"/>
    </row>
    <row r="134" spans="2:14" outlineLevel="1" x14ac:dyDescent="0.25">
      <c r="B134" s="71" t="s">
        <v>1456</v>
      </c>
      <c r="C134" s="946"/>
      <c r="D134" s="138" t="s">
        <v>1458</v>
      </c>
      <c r="E134" s="556" t="s">
        <v>976</v>
      </c>
      <c r="F134" s="139" t="s">
        <v>1457</v>
      </c>
      <c r="G134" s="140">
        <v>124</v>
      </c>
      <c r="H134" s="141">
        <v>3100</v>
      </c>
      <c r="I134" s="556" t="s">
        <v>916</v>
      </c>
      <c r="J134" s="661"/>
      <c r="K134" s="421"/>
      <c r="L134" s="554"/>
      <c r="M134" s="328">
        <v>8780</v>
      </c>
      <c r="N134" s="280"/>
    </row>
    <row r="135" spans="2:14" ht="15.75" outlineLevel="1" thickBot="1" x14ac:dyDescent="0.3">
      <c r="B135" s="70" t="s">
        <v>226</v>
      </c>
      <c r="C135" s="947"/>
      <c r="D135" s="98" t="s">
        <v>975</v>
      </c>
      <c r="E135" s="59" t="s">
        <v>976</v>
      </c>
      <c r="F135" s="117" t="s">
        <v>227</v>
      </c>
      <c r="G135" s="136">
        <v>75</v>
      </c>
      <c r="H135" s="134">
        <v>1500</v>
      </c>
      <c r="I135" s="59" t="s">
        <v>916</v>
      </c>
      <c r="J135" s="417"/>
      <c r="K135" s="624"/>
      <c r="L135" s="99"/>
      <c r="M135" s="332">
        <v>6480</v>
      </c>
      <c r="N135" s="280"/>
    </row>
    <row r="136" spans="2:14" ht="15.75" customHeight="1" thickBot="1" x14ac:dyDescent="0.3">
      <c r="B136" s="214" t="s">
        <v>1235</v>
      </c>
      <c r="C136" s="958" t="s">
        <v>163</v>
      </c>
      <c r="D136" s="958"/>
      <c r="E136" s="958"/>
      <c r="F136" s="958"/>
      <c r="G136" s="958"/>
      <c r="H136" s="958"/>
      <c r="I136" s="958"/>
      <c r="J136" s="958"/>
      <c r="K136" s="958"/>
      <c r="L136" s="958"/>
      <c r="M136" s="959"/>
      <c r="N136" s="376"/>
    </row>
    <row r="137" spans="2:14" ht="15.75" outlineLevel="1" x14ac:dyDescent="0.3">
      <c r="B137" s="68" t="s">
        <v>164</v>
      </c>
      <c r="C137" s="885" t="s">
        <v>31</v>
      </c>
      <c r="D137" s="147" t="s">
        <v>978</v>
      </c>
      <c r="E137" s="517" t="s">
        <v>946</v>
      </c>
      <c r="F137" s="115" t="s">
        <v>93</v>
      </c>
      <c r="G137" s="114">
        <v>75</v>
      </c>
      <c r="H137" s="95">
        <v>1250</v>
      </c>
      <c r="I137" s="517" t="s">
        <v>916</v>
      </c>
      <c r="J137" s="662" t="s">
        <v>1743</v>
      </c>
      <c r="K137" s="663" t="s">
        <v>1743</v>
      </c>
      <c r="L137" s="519"/>
      <c r="M137" s="381">
        <v>3720</v>
      </c>
    </row>
    <row r="138" spans="2:14" ht="15.75" outlineLevel="1" x14ac:dyDescent="0.3">
      <c r="B138" s="69" t="s">
        <v>166</v>
      </c>
      <c r="C138" s="886"/>
      <c r="D138" s="146" t="s">
        <v>978</v>
      </c>
      <c r="E138" s="48" t="s">
        <v>947</v>
      </c>
      <c r="F138" s="116" t="s">
        <v>93</v>
      </c>
      <c r="G138" s="85">
        <v>75</v>
      </c>
      <c r="H138" s="83">
        <v>1250</v>
      </c>
      <c r="I138" s="48" t="s">
        <v>916</v>
      </c>
      <c r="J138" s="664"/>
      <c r="K138" s="665"/>
      <c r="L138" s="509"/>
      <c r="M138" s="382">
        <v>5350</v>
      </c>
    </row>
    <row r="139" spans="2:14" ht="15.75" outlineLevel="1" x14ac:dyDescent="0.3">
      <c r="B139" s="69" t="s">
        <v>167</v>
      </c>
      <c r="C139" s="886"/>
      <c r="D139" s="146" t="s">
        <v>980</v>
      </c>
      <c r="E139" s="48" t="s">
        <v>961</v>
      </c>
      <c r="F139" s="116" t="s">
        <v>123</v>
      </c>
      <c r="G139" s="85">
        <v>75</v>
      </c>
      <c r="H139" s="83">
        <v>1000</v>
      </c>
      <c r="I139" s="48" t="s">
        <v>916</v>
      </c>
      <c r="J139" s="666" t="s">
        <v>1743</v>
      </c>
      <c r="K139" s="655" t="s">
        <v>1743</v>
      </c>
      <c r="L139" s="509" t="s">
        <v>1615</v>
      </c>
      <c r="M139" s="382">
        <v>6070</v>
      </c>
    </row>
    <row r="140" spans="2:14" outlineLevel="1" x14ac:dyDescent="0.25">
      <c r="B140" s="852" t="s">
        <v>168</v>
      </c>
      <c r="C140" s="886"/>
      <c r="D140" s="146" t="s">
        <v>991</v>
      </c>
      <c r="E140" s="818" t="s">
        <v>948</v>
      </c>
      <c r="F140" s="422" t="s">
        <v>584</v>
      </c>
      <c r="G140" s="961">
        <v>75</v>
      </c>
      <c r="H140" s="866">
        <v>1500</v>
      </c>
      <c r="I140" s="841" t="s">
        <v>916</v>
      </c>
      <c r="J140" s="820"/>
      <c r="K140" s="950"/>
      <c r="L140" s="896"/>
      <c r="M140" s="900">
        <v>4370</v>
      </c>
      <c r="N140" s="944"/>
    </row>
    <row r="141" spans="2:14" outlineLevel="1" x14ac:dyDescent="0.25">
      <c r="B141" s="852"/>
      <c r="C141" s="886"/>
      <c r="D141" s="146" t="s">
        <v>990</v>
      </c>
      <c r="E141" s="960"/>
      <c r="F141" s="423" t="s">
        <v>1658</v>
      </c>
      <c r="G141" s="962"/>
      <c r="H141" s="855"/>
      <c r="I141" s="963"/>
      <c r="J141" s="821"/>
      <c r="K141" s="951"/>
      <c r="L141" s="964"/>
      <c r="M141" s="965"/>
      <c r="N141" s="944"/>
    </row>
    <row r="142" spans="2:14" outlineLevel="1" x14ac:dyDescent="0.25">
      <c r="B142" s="852"/>
      <c r="C142" s="886"/>
      <c r="D142" s="146" t="s">
        <v>993</v>
      </c>
      <c r="E142" s="819"/>
      <c r="F142" s="424"/>
      <c r="G142" s="853"/>
      <c r="H142" s="856"/>
      <c r="I142" s="842"/>
      <c r="J142" s="822"/>
      <c r="K142" s="952"/>
      <c r="L142" s="859"/>
      <c r="M142" s="901"/>
      <c r="N142" s="944"/>
    </row>
    <row r="143" spans="2:14" ht="15.75" outlineLevel="1" x14ac:dyDescent="0.3">
      <c r="B143" s="71" t="s">
        <v>170</v>
      </c>
      <c r="C143" s="886"/>
      <c r="D143" s="151" t="s">
        <v>981</v>
      </c>
      <c r="E143" s="504" t="s">
        <v>905</v>
      </c>
      <c r="F143" s="139" t="s">
        <v>40</v>
      </c>
      <c r="G143" s="212">
        <v>75</v>
      </c>
      <c r="H143" s="141">
        <v>1500</v>
      </c>
      <c r="I143" s="661" t="s">
        <v>916</v>
      </c>
      <c r="J143" s="708" t="s">
        <v>1743</v>
      </c>
      <c r="K143" s="665"/>
      <c r="L143" s="501"/>
      <c r="M143" s="328">
        <v>4370</v>
      </c>
      <c r="N143" s="280"/>
    </row>
    <row r="144" spans="2:14" ht="15.75" outlineLevel="1" x14ac:dyDescent="0.3">
      <c r="B144" s="69" t="s">
        <v>177</v>
      </c>
      <c r="C144" s="886"/>
      <c r="D144" s="104" t="s">
        <v>990</v>
      </c>
      <c r="E144" s="499" t="s">
        <v>947</v>
      </c>
      <c r="F144" s="155" t="s">
        <v>40</v>
      </c>
      <c r="G144" s="244">
        <v>75</v>
      </c>
      <c r="H144" s="133">
        <v>1500</v>
      </c>
      <c r="I144" s="613" t="s">
        <v>916</v>
      </c>
      <c r="J144" s="708" t="s">
        <v>1743</v>
      </c>
      <c r="K144" s="665"/>
      <c r="L144" s="509"/>
      <c r="M144" s="329">
        <v>5980</v>
      </c>
    </row>
    <row r="145" spans="2:14" ht="15.75" outlineLevel="1" x14ac:dyDescent="0.3">
      <c r="B145" s="69" t="s">
        <v>184</v>
      </c>
      <c r="C145" s="886"/>
      <c r="D145" s="93" t="s">
        <v>993</v>
      </c>
      <c r="E145" s="499" t="s">
        <v>947</v>
      </c>
      <c r="F145" s="116" t="s">
        <v>113</v>
      </c>
      <c r="G145" s="86">
        <v>75</v>
      </c>
      <c r="H145" s="83">
        <v>1500</v>
      </c>
      <c r="I145" s="613" t="s">
        <v>916</v>
      </c>
      <c r="J145" s="708" t="s">
        <v>1743</v>
      </c>
      <c r="K145" s="665"/>
      <c r="L145" s="509"/>
      <c r="M145" s="329">
        <v>4370</v>
      </c>
    </row>
    <row r="146" spans="2:14" ht="15.75" outlineLevel="1" x14ac:dyDescent="0.3">
      <c r="B146" s="69" t="s">
        <v>171</v>
      </c>
      <c r="C146" s="886"/>
      <c r="D146" s="146" t="s">
        <v>982</v>
      </c>
      <c r="E146" s="499" t="s">
        <v>961</v>
      </c>
      <c r="F146" s="116" t="s">
        <v>1656</v>
      </c>
      <c r="G146" s="244">
        <v>50</v>
      </c>
      <c r="H146" s="133">
        <v>900</v>
      </c>
      <c r="I146" s="613" t="s">
        <v>916</v>
      </c>
      <c r="J146" s="708" t="s">
        <v>1743</v>
      </c>
      <c r="K146" s="665"/>
      <c r="L146" s="509"/>
      <c r="M146" s="329">
        <v>5410</v>
      </c>
      <c r="N146" s="280"/>
    </row>
    <row r="147" spans="2:14" ht="15.75" outlineLevel="1" x14ac:dyDescent="0.3">
      <c r="B147" s="69" t="s">
        <v>172</v>
      </c>
      <c r="C147" s="886"/>
      <c r="D147" s="146" t="s">
        <v>983</v>
      </c>
      <c r="E147" s="499" t="s">
        <v>949</v>
      </c>
      <c r="F147" s="116" t="s">
        <v>1003</v>
      </c>
      <c r="G147" s="244">
        <v>75</v>
      </c>
      <c r="H147" s="133">
        <v>1200</v>
      </c>
      <c r="I147" s="613" t="s">
        <v>916</v>
      </c>
      <c r="J147" s="708" t="s">
        <v>1743</v>
      </c>
      <c r="K147" s="665"/>
      <c r="L147" s="509"/>
      <c r="M147" s="329">
        <f>M741</f>
        <v>5410</v>
      </c>
      <c r="N147" s="280"/>
    </row>
    <row r="148" spans="2:14" ht="15.75" outlineLevel="1" x14ac:dyDescent="0.3">
      <c r="B148" s="69" t="s">
        <v>173</v>
      </c>
      <c r="C148" s="886"/>
      <c r="D148" s="523" t="s">
        <v>985</v>
      </c>
      <c r="E148" s="499" t="s">
        <v>925</v>
      </c>
      <c r="F148" s="124" t="s">
        <v>567</v>
      </c>
      <c r="G148" s="244">
        <v>75</v>
      </c>
      <c r="H148" s="133">
        <v>1500</v>
      </c>
      <c r="I148" s="613" t="s">
        <v>916</v>
      </c>
      <c r="J148" s="709" t="s">
        <v>1743</v>
      </c>
      <c r="K148" s="655"/>
      <c r="L148" s="509"/>
      <c r="M148" s="329">
        <v>5410</v>
      </c>
      <c r="N148" s="280"/>
    </row>
    <row r="149" spans="2:14" outlineLevel="1" x14ac:dyDescent="0.25">
      <c r="B149" s="917" t="s">
        <v>174</v>
      </c>
      <c r="C149" s="886"/>
      <c r="D149" s="953" t="s">
        <v>986</v>
      </c>
      <c r="E149" s="818" t="s">
        <v>915</v>
      </c>
      <c r="F149" s="923" t="s">
        <v>1731</v>
      </c>
      <c r="G149" s="956">
        <v>75</v>
      </c>
      <c r="H149" s="876">
        <v>1500</v>
      </c>
      <c r="I149" s="841" t="s">
        <v>916</v>
      </c>
      <c r="J149" s="814"/>
      <c r="K149" s="816"/>
      <c r="L149" s="778" t="s">
        <v>1582</v>
      </c>
      <c r="M149" s="900">
        <v>5980</v>
      </c>
      <c r="N149" s="280"/>
    </row>
    <row r="150" spans="2:14" outlineLevel="1" x14ac:dyDescent="0.25">
      <c r="B150" s="851"/>
      <c r="C150" s="886"/>
      <c r="D150" s="954"/>
      <c r="E150" s="819"/>
      <c r="F150" s="955"/>
      <c r="G150" s="957"/>
      <c r="H150" s="877"/>
      <c r="I150" s="842"/>
      <c r="J150" s="815"/>
      <c r="K150" s="817"/>
      <c r="L150" s="843"/>
      <c r="M150" s="901"/>
      <c r="N150" s="280"/>
    </row>
    <row r="151" spans="2:14" outlineLevel="1" x14ac:dyDescent="0.25">
      <c r="B151" s="917" t="s">
        <v>1591</v>
      </c>
      <c r="C151" s="886"/>
      <c r="D151" s="966" t="s">
        <v>987</v>
      </c>
      <c r="E151" s="818" t="s">
        <v>915</v>
      </c>
      <c r="F151" s="923" t="s">
        <v>1731</v>
      </c>
      <c r="G151" s="956">
        <v>75</v>
      </c>
      <c r="H151" s="876">
        <v>1500</v>
      </c>
      <c r="I151" s="841" t="s">
        <v>916</v>
      </c>
      <c r="J151" s="814"/>
      <c r="K151" s="816"/>
      <c r="L151" s="778" t="s">
        <v>1582</v>
      </c>
      <c r="M151" s="900">
        <v>6260</v>
      </c>
      <c r="N151" s="280"/>
    </row>
    <row r="152" spans="2:14" outlineLevel="1" x14ac:dyDescent="0.25">
      <c r="B152" s="851"/>
      <c r="C152" s="886"/>
      <c r="D152" s="967"/>
      <c r="E152" s="819"/>
      <c r="F152" s="955"/>
      <c r="G152" s="957"/>
      <c r="H152" s="877"/>
      <c r="I152" s="842"/>
      <c r="J152" s="815"/>
      <c r="K152" s="817"/>
      <c r="L152" s="843"/>
      <c r="M152" s="901"/>
      <c r="N152" s="280"/>
    </row>
    <row r="153" spans="2:14" ht="15.75" outlineLevel="1" x14ac:dyDescent="0.3">
      <c r="B153" s="591" t="s">
        <v>1734</v>
      </c>
      <c r="C153" s="886"/>
      <c r="D153" s="605" t="s">
        <v>986</v>
      </c>
      <c r="E153" s="599" t="s">
        <v>905</v>
      </c>
      <c r="F153" s="606" t="s">
        <v>1622</v>
      </c>
      <c r="G153" s="607">
        <v>75</v>
      </c>
      <c r="H153" s="598">
        <v>2000</v>
      </c>
      <c r="I153" s="716" t="s">
        <v>916</v>
      </c>
      <c r="J153" s="708" t="s">
        <v>1743</v>
      </c>
      <c r="K153" s="665"/>
      <c r="L153" s="603" t="s">
        <v>1615</v>
      </c>
      <c r="M153" s="595">
        <v>5700</v>
      </c>
      <c r="N153" s="280"/>
    </row>
    <row r="154" spans="2:14" ht="15.75" outlineLevel="1" x14ac:dyDescent="0.3">
      <c r="B154" s="69" t="s">
        <v>180</v>
      </c>
      <c r="C154" s="886"/>
      <c r="D154" s="93" t="s">
        <v>980</v>
      </c>
      <c r="E154" s="499" t="s">
        <v>961</v>
      </c>
      <c r="F154" s="116" t="s">
        <v>181</v>
      </c>
      <c r="G154" s="86">
        <v>50</v>
      </c>
      <c r="H154" s="83">
        <v>750</v>
      </c>
      <c r="I154" s="613" t="s">
        <v>916</v>
      </c>
      <c r="J154" s="708" t="s">
        <v>1743</v>
      </c>
      <c r="K154" s="665" t="s">
        <v>1743</v>
      </c>
      <c r="L154" s="509" t="s">
        <v>1615</v>
      </c>
      <c r="M154" s="329">
        <v>5980</v>
      </c>
    </row>
    <row r="155" spans="2:14" ht="15.75" outlineLevel="1" x14ac:dyDescent="0.3">
      <c r="B155" s="69" t="s">
        <v>1516</v>
      </c>
      <c r="C155" s="886"/>
      <c r="D155" s="523" t="s">
        <v>985</v>
      </c>
      <c r="E155" s="499" t="s">
        <v>925</v>
      </c>
      <c r="F155" s="116" t="s">
        <v>116</v>
      </c>
      <c r="G155" s="86">
        <v>100</v>
      </c>
      <c r="H155" s="83">
        <v>2000</v>
      </c>
      <c r="I155" s="613" t="s">
        <v>916</v>
      </c>
      <c r="J155" s="708" t="s">
        <v>1743</v>
      </c>
      <c r="K155" s="665"/>
      <c r="L155" s="509"/>
      <c r="M155" s="329">
        <v>5620</v>
      </c>
    </row>
    <row r="156" spans="2:14" ht="15.75" outlineLevel="1" x14ac:dyDescent="0.3">
      <c r="B156" s="69" t="s">
        <v>176</v>
      </c>
      <c r="C156" s="886"/>
      <c r="D156" s="93" t="s">
        <v>998</v>
      </c>
      <c r="E156" s="499" t="s">
        <v>967</v>
      </c>
      <c r="F156" s="155" t="s">
        <v>1659</v>
      </c>
      <c r="G156" s="244">
        <v>100</v>
      </c>
      <c r="H156" s="133">
        <v>2000</v>
      </c>
      <c r="I156" s="613" t="s">
        <v>916</v>
      </c>
      <c r="J156" s="708" t="s">
        <v>1743</v>
      </c>
      <c r="K156" s="665" t="s">
        <v>1743</v>
      </c>
      <c r="L156" s="509"/>
      <c r="M156" s="329">
        <v>6760</v>
      </c>
      <c r="N156" s="280"/>
    </row>
    <row r="157" spans="2:14" ht="15.75" outlineLevel="1" x14ac:dyDescent="0.3">
      <c r="B157" s="69" t="s">
        <v>182</v>
      </c>
      <c r="C157" s="886"/>
      <c r="D157" s="93" t="s">
        <v>992</v>
      </c>
      <c r="E157" s="499" t="s">
        <v>967</v>
      </c>
      <c r="F157" s="116" t="s">
        <v>183</v>
      </c>
      <c r="G157" s="86">
        <v>115</v>
      </c>
      <c r="H157" s="83">
        <v>2800</v>
      </c>
      <c r="I157" s="613" t="s">
        <v>916</v>
      </c>
      <c r="J157" s="708"/>
      <c r="K157" s="665"/>
      <c r="L157" s="509"/>
      <c r="M157" s="329">
        <v>7390</v>
      </c>
    </row>
    <row r="158" spans="2:14" ht="15.75" outlineLevel="1" x14ac:dyDescent="0.3">
      <c r="B158" s="69" t="s">
        <v>1515</v>
      </c>
      <c r="C158" s="886"/>
      <c r="D158" s="93" t="s">
        <v>1519</v>
      </c>
      <c r="E158" s="499" t="s">
        <v>976</v>
      </c>
      <c r="F158" s="116" t="s">
        <v>116</v>
      </c>
      <c r="G158" s="86">
        <v>100</v>
      </c>
      <c r="H158" s="83">
        <v>2000</v>
      </c>
      <c r="I158" s="613" t="s">
        <v>916</v>
      </c>
      <c r="J158" s="708"/>
      <c r="K158" s="665"/>
      <c r="L158" s="509" t="s">
        <v>1615</v>
      </c>
      <c r="M158" s="329">
        <v>6240</v>
      </c>
    </row>
    <row r="159" spans="2:14" ht="15.75" outlineLevel="1" x14ac:dyDescent="0.3">
      <c r="B159" s="71" t="s">
        <v>165</v>
      </c>
      <c r="C159" s="886"/>
      <c r="D159" s="151" t="s">
        <v>979</v>
      </c>
      <c r="E159" s="520" t="s">
        <v>976</v>
      </c>
      <c r="F159" s="139" t="s">
        <v>543</v>
      </c>
      <c r="G159" s="140">
        <v>75</v>
      </c>
      <c r="H159" s="141">
        <v>1200</v>
      </c>
      <c r="I159" s="661" t="s">
        <v>908</v>
      </c>
      <c r="J159" s="708"/>
      <c r="K159" s="665"/>
      <c r="L159" s="501"/>
      <c r="M159" s="383">
        <v>3550</v>
      </c>
    </row>
    <row r="160" spans="2:14" ht="16.5" outlineLevel="1" thickBot="1" x14ac:dyDescent="0.35">
      <c r="B160" s="70" t="s">
        <v>178</v>
      </c>
      <c r="C160" s="887"/>
      <c r="D160" s="98" t="s">
        <v>979</v>
      </c>
      <c r="E160" s="315" t="s">
        <v>976</v>
      </c>
      <c r="F160" s="117" t="s">
        <v>1660</v>
      </c>
      <c r="G160" s="87">
        <v>100</v>
      </c>
      <c r="H160" s="88">
        <v>2000</v>
      </c>
      <c r="I160" s="417" t="s">
        <v>916</v>
      </c>
      <c r="J160" s="710"/>
      <c r="K160" s="655"/>
      <c r="L160" s="99"/>
      <c r="M160" s="332">
        <v>6710</v>
      </c>
    </row>
    <row r="161" spans="2:14" outlineLevel="1" x14ac:dyDescent="0.25">
      <c r="B161" s="68" t="s">
        <v>185</v>
      </c>
      <c r="C161" s="885" t="s">
        <v>913</v>
      </c>
      <c r="D161" s="147" t="s">
        <v>994</v>
      </c>
      <c r="E161" s="474" t="s">
        <v>949</v>
      </c>
      <c r="F161" s="154" t="s">
        <v>1004</v>
      </c>
      <c r="G161" s="114">
        <v>85</v>
      </c>
      <c r="H161" s="95">
        <v>2100</v>
      </c>
      <c r="I161" s="474" t="s">
        <v>916</v>
      </c>
      <c r="J161" s="612"/>
      <c r="K161" s="633"/>
      <c r="L161" s="476"/>
      <c r="M161" s="298">
        <v>7610</v>
      </c>
      <c r="N161" s="280"/>
    </row>
    <row r="162" spans="2:14" outlineLevel="1" x14ac:dyDescent="0.25">
      <c r="B162" s="69" t="s">
        <v>186</v>
      </c>
      <c r="C162" s="886"/>
      <c r="D162" s="146" t="s">
        <v>995</v>
      </c>
      <c r="E162" s="48" t="s">
        <v>949</v>
      </c>
      <c r="F162" s="116" t="s">
        <v>187</v>
      </c>
      <c r="G162" s="85">
        <v>100</v>
      </c>
      <c r="H162" s="83">
        <v>2350</v>
      </c>
      <c r="I162" s="48" t="s">
        <v>916</v>
      </c>
      <c r="J162" s="613"/>
      <c r="K162" s="621"/>
      <c r="L162" s="471" t="s">
        <v>1615</v>
      </c>
      <c r="M162" s="296">
        <v>6210</v>
      </c>
      <c r="N162" s="280"/>
    </row>
    <row r="163" spans="2:14" outlineLevel="1" x14ac:dyDescent="0.25">
      <c r="B163" s="917" t="s">
        <v>188</v>
      </c>
      <c r="C163" s="886"/>
      <c r="D163" s="870" t="s">
        <v>992</v>
      </c>
      <c r="E163" s="818" t="s">
        <v>967</v>
      </c>
      <c r="F163" s="874" t="s">
        <v>189</v>
      </c>
      <c r="G163" s="839">
        <v>225</v>
      </c>
      <c r="H163" s="927">
        <v>3500</v>
      </c>
      <c r="I163" s="841" t="s">
        <v>916</v>
      </c>
      <c r="J163" s="814"/>
      <c r="K163" s="818"/>
      <c r="L163" s="778" t="s">
        <v>1582</v>
      </c>
      <c r="M163" s="900">
        <v>12820</v>
      </c>
      <c r="N163" s="280"/>
    </row>
    <row r="164" spans="2:14" outlineLevel="1" x14ac:dyDescent="0.25">
      <c r="B164" s="851"/>
      <c r="C164" s="886"/>
      <c r="D164" s="871"/>
      <c r="E164" s="819"/>
      <c r="F164" s="875"/>
      <c r="G164" s="840"/>
      <c r="H164" s="928"/>
      <c r="I164" s="842"/>
      <c r="J164" s="815"/>
      <c r="K164" s="819"/>
      <c r="L164" s="843"/>
      <c r="M164" s="901"/>
      <c r="N164" s="280"/>
    </row>
    <row r="165" spans="2:14" outlineLevel="1" x14ac:dyDescent="0.25">
      <c r="B165" s="69" t="s">
        <v>190</v>
      </c>
      <c r="C165" s="886"/>
      <c r="D165" s="488" t="s">
        <v>1000</v>
      </c>
      <c r="E165" s="48" t="s">
        <v>948</v>
      </c>
      <c r="F165" s="155" t="s">
        <v>191</v>
      </c>
      <c r="G165" s="135">
        <v>50</v>
      </c>
      <c r="H165" s="133">
        <v>900</v>
      </c>
      <c r="I165" s="48" t="s">
        <v>916</v>
      </c>
      <c r="J165" s="613"/>
      <c r="K165" s="621"/>
      <c r="L165" s="471"/>
      <c r="M165" s="296">
        <v>7070</v>
      </c>
      <c r="N165" s="280"/>
    </row>
    <row r="166" spans="2:14" outlineLevel="1" x14ac:dyDescent="0.25">
      <c r="B166" s="69" t="s">
        <v>192</v>
      </c>
      <c r="C166" s="886"/>
      <c r="D166" s="146" t="s">
        <v>985</v>
      </c>
      <c r="E166" s="48" t="s">
        <v>925</v>
      </c>
      <c r="F166" s="116" t="s">
        <v>567</v>
      </c>
      <c r="G166" s="85">
        <v>105</v>
      </c>
      <c r="H166" s="83">
        <v>2100</v>
      </c>
      <c r="I166" s="48" t="s">
        <v>916</v>
      </c>
      <c r="J166" s="613"/>
      <c r="K166" s="621"/>
      <c r="L166" s="471" t="s">
        <v>1582</v>
      </c>
      <c r="M166" s="296">
        <v>7780</v>
      </c>
      <c r="N166" s="280"/>
    </row>
    <row r="167" spans="2:14" outlineLevel="1" x14ac:dyDescent="0.25">
      <c r="B167" s="69" t="s">
        <v>1498</v>
      </c>
      <c r="C167" s="886"/>
      <c r="D167" s="146" t="s">
        <v>985</v>
      </c>
      <c r="E167" s="48" t="s">
        <v>925</v>
      </c>
      <c r="F167" s="116" t="s">
        <v>116</v>
      </c>
      <c r="G167" s="85">
        <v>105</v>
      </c>
      <c r="H167" s="83">
        <v>2100</v>
      </c>
      <c r="I167" s="48" t="s">
        <v>916</v>
      </c>
      <c r="J167" s="78"/>
      <c r="K167" s="532"/>
      <c r="L167" s="80"/>
      <c r="M167" s="296">
        <v>6640</v>
      </c>
      <c r="N167" s="280"/>
    </row>
    <row r="168" spans="2:14" outlineLevel="1" x14ac:dyDescent="0.25">
      <c r="B168" s="69" t="s">
        <v>193</v>
      </c>
      <c r="C168" s="886"/>
      <c r="D168" s="146" t="s">
        <v>998</v>
      </c>
      <c r="E168" s="48" t="s">
        <v>967</v>
      </c>
      <c r="F168" s="116" t="s">
        <v>1005</v>
      </c>
      <c r="G168" s="85">
        <v>100</v>
      </c>
      <c r="H168" s="83">
        <v>3000</v>
      </c>
      <c r="I168" s="48" t="s">
        <v>916</v>
      </c>
      <c r="J168" s="613"/>
      <c r="K168" s="621"/>
      <c r="L168" s="471"/>
      <c r="M168" s="296">
        <v>7670</v>
      </c>
      <c r="N168" s="280"/>
    </row>
    <row r="169" spans="2:14" outlineLevel="1" x14ac:dyDescent="0.25">
      <c r="B169" s="69" t="s">
        <v>194</v>
      </c>
      <c r="C169" s="886"/>
      <c r="D169" s="146" t="s">
        <v>986</v>
      </c>
      <c r="E169" s="48" t="s">
        <v>946</v>
      </c>
      <c r="F169" s="116" t="s">
        <v>195</v>
      </c>
      <c r="G169" s="85">
        <v>75</v>
      </c>
      <c r="H169" s="83">
        <v>1800</v>
      </c>
      <c r="I169" s="48" t="s">
        <v>916</v>
      </c>
      <c r="J169" s="613"/>
      <c r="K169" s="621"/>
      <c r="L169" s="471"/>
      <c r="M169" s="296">
        <v>6290</v>
      </c>
      <c r="N169" s="280"/>
    </row>
    <row r="170" spans="2:14" outlineLevel="1" x14ac:dyDescent="0.25">
      <c r="B170" s="69" t="s">
        <v>196</v>
      </c>
      <c r="C170" s="886"/>
      <c r="D170" s="146" t="s">
        <v>986</v>
      </c>
      <c r="E170" s="48" t="s">
        <v>947</v>
      </c>
      <c r="F170" s="116" t="s">
        <v>197</v>
      </c>
      <c r="G170" s="85">
        <v>75</v>
      </c>
      <c r="H170" s="83">
        <v>1800</v>
      </c>
      <c r="I170" s="48" t="s">
        <v>916</v>
      </c>
      <c r="J170" s="613"/>
      <c r="K170" s="621"/>
      <c r="L170" s="471"/>
      <c r="M170" s="296">
        <v>9930</v>
      </c>
      <c r="N170" s="280"/>
    </row>
    <row r="171" spans="2:14" outlineLevel="1" x14ac:dyDescent="0.25">
      <c r="B171" s="69" t="s">
        <v>198</v>
      </c>
      <c r="C171" s="886"/>
      <c r="D171" s="146" t="s">
        <v>986</v>
      </c>
      <c r="E171" s="48" t="s">
        <v>915</v>
      </c>
      <c r="F171" s="116" t="s">
        <v>175</v>
      </c>
      <c r="G171" s="85">
        <v>80</v>
      </c>
      <c r="H171" s="83">
        <v>2120</v>
      </c>
      <c r="I171" s="48" t="s">
        <v>916</v>
      </c>
      <c r="J171" s="613"/>
      <c r="K171" s="621"/>
      <c r="L171" s="471" t="s">
        <v>1582</v>
      </c>
      <c r="M171" s="296">
        <v>8100</v>
      </c>
      <c r="N171" s="280"/>
    </row>
    <row r="172" spans="2:14" outlineLevel="1" x14ac:dyDescent="0.25">
      <c r="B172" s="69" t="s">
        <v>199</v>
      </c>
      <c r="C172" s="886"/>
      <c r="D172" s="146" t="s">
        <v>999</v>
      </c>
      <c r="E172" s="48" t="s">
        <v>976</v>
      </c>
      <c r="F172" s="116" t="s">
        <v>179</v>
      </c>
      <c r="G172" s="85">
        <v>75</v>
      </c>
      <c r="H172" s="83">
        <v>2500</v>
      </c>
      <c r="I172" s="48" t="s">
        <v>916</v>
      </c>
      <c r="J172" s="613"/>
      <c r="K172" s="621"/>
      <c r="L172" s="471"/>
      <c r="M172" s="296">
        <v>7370</v>
      </c>
      <c r="N172" s="280"/>
    </row>
    <row r="173" spans="2:14" outlineLevel="1" x14ac:dyDescent="0.25">
      <c r="B173" s="107" t="s">
        <v>1499</v>
      </c>
      <c r="C173" s="886"/>
      <c r="D173" s="146" t="s">
        <v>999</v>
      </c>
      <c r="E173" s="48" t="s">
        <v>976</v>
      </c>
      <c r="F173" s="137" t="s">
        <v>1460</v>
      </c>
      <c r="G173" s="153">
        <v>112</v>
      </c>
      <c r="H173" s="89">
        <v>2800</v>
      </c>
      <c r="I173" s="48" t="s">
        <v>1053</v>
      </c>
      <c r="J173" s="615"/>
      <c r="K173" s="631"/>
      <c r="L173" s="465"/>
      <c r="M173" s="296">
        <v>6940</v>
      </c>
      <c r="N173" s="280"/>
    </row>
    <row r="174" spans="2:14" outlineLevel="1" x14ac:dyDescent="0.25">
      <c r="B174" s="107" t="s">
        <v>1505</v>
      </c>
      <c r="C174" s="886"/>
      <c r="D174" s="146" t="s">
        <v>1461</v>
      </c>
      <c r="E174" s="48" t="s">
        <v>976</v>
      </c>
      <c r="F174" s="137" t="s">
        <v>116</v>
      </c>
      <c r="G174" s="153">
        <v>115</v>
      </c>
      <c r="H174" s="89">
        <v>2800</v>
      </c>
      <c r="I174" s="48" t="s">
        <v>916</v>
      </c>
      <c r="J174" s="613"/>
      <c r="K174" s="621"/>
      <c r="L174" s="471" t="s">
        <v>1615</v>
      </c>
      <c r="M174" s="296">
        <v>7440</v>
      </c>
      <c r="N174" s="280"/>
    </row>
    <row r="175" spans="2:14" outlineLevel="1" x14ac:dyDescent="0.25">
      <c r="B175" s="917" t="s">
        <v>200</v>
      </c>
      <c r="C175" s="886"/>
      <c r="D175" s="146" t="s">
        <v>991</v>
      </c>
      <c r="E175" s="818" t="s">
        <v>961</v>
      </c>
      <c r="F175" s="874" t="s">
        <v>201</v>
      </c>
      <c r="G175" s="961">
        <v>75</v>
      </c>
      <c r="H175" s="866">
        <v>1500</v>
      </c>
      <c r="I175" s="841" t="s">
        <v>916</v>
      </c>
      <c r="J175" s="820"/>
      <c r="K175" s="823"/>
      <c r="L175" s="896"/>
      <c r="M175" s="968">
        <v>6040</v>
      </c>
      <c r="N175" s="280"/>
    </row>
    <row r="176" spans="2:14" outlineLevel="1" x14ac:dyDescent="0.25">
      <c r="B176" s="969"/>
      <c r="C176" s="886"/>
      <c r="D176" s="146" t="s">
        <v>990</v>
      </c>
      <c r="E176" s="960"/>
      <c r="F176" s="970"/>
      <c r="G176" s="962"/>
      <c r="H176" s="855"/>
      <c r="I176" s="963"/>
      <c r="J176" s="821"/>
      <c r="K176" s="824"/>
      <c r="L176" s="964"/>
      <c r="M176" s="968"/>
      <c r="N176" s="280"/>
    </row>
    <row r="177" spans="2:14" outlineLevel="1" x14ac:dyDescent="0.25">
      <c r="B177" s="851"/>
      <c r="C177" s="886"/>
      <c r="D177" s="146" t="s">
        <v>993</v>
      </c>
      <c r="E177" s="819"/>
      <c r="F177" s="875"/>
      <c r="G177" s="853"/>
      <c r="H177" s="856"/>
      <c r="I177" s="842"/>
      <c r="J177" s="822"/>
      <c r="K177" s="825"/>
      <c r="L177" s="859"/>
      <c r="M177" s="968"/>
      <c r="N177" s="280"/>
    </row>
    <row r="178" spans="2:14" outlineLevel="1" x14ac:dyDescent="0.25">
      <c r="B178" s="71" t="s">
        <v>202</v>
      </c>
      <c r="C178" s="886"/>
      <c r="D178" s="151" t="s">
        <v>998</v>
      </c>
      <c r="E178" s="473" t="s">
        <v>967</v>
      </c>
      <c r="F178" s="139" t="s">
        <v>579</v>
      </c>
      <c r="G178" s="341"/>
      <c r="H178" s="342"/>
      <c r="I178" s="473" t="s">
        <v>916</v>
      </c>
      <c r="J178" s="661"/>
      <c r="K178" s="421"/>
      <c r="L178" s="466"/>
      <c r="M178" s="328">
        <v>8420</v>
      </c>
      <c r="N178" s="280"/>
    </row>
    <row r="179" spans="2:14" outlineLevel="1" x14ac:dyDescent="0.25">
      <c r="B179" s="69" t="s">
        <v>203</v>
      </c>
      <c r="C179" s="886"/>
      <c r="D179" s="146" t="s">
        <v>1000</v>
      </c>
      <c r="E179" s="48" t="s">
        <v>948</v>
      </c>
      <c r="F179" s="116" t="s">
        <v>204</v>
      </c>
      <c r="G179" s="85">
        <v>50</v>
      </c>
      <c r="H179" s="83">
        <v>900</v>
      </c>
      <c r="I179" s="48" t="s">
        <v>916</v>
      </c>
      <c r="J179" s="613"/>
      <c r="K179" s="621"/>
      <c r="L179" s="471"/>
      <c r="M179" s="329">
        <v>4900</v>
      </c>
      <c r="N179" s="280"/>
    </row>
    <row r="180" spans="2:14" outlineLevel="1" x14ac:dyDescent="0.25">
      <c r="B180" s="69" t="s">
        <v>205</v>
      </c>
      <c r="C180" s="886"/>
      <c r="D180" s="146" t="s">
        <v>981</v>
      </c>
      <c r="E180" s="48" t="s">
        <v>947</v>
      </c>
      <c r="F180" s="116" t="s">
        <v>206</v>
      </c>
      <c r="G180" s="85">
        <v>75</v>
      </c>
      <c r="H180" s="83">
        <v>1500</v>
      </c>
      <c r="I180" s="48" t="s">
        <v>916</v>
      </c>
      <c r="J180" s="613"/>
      <c r="K180" s="621"/>
      <c r="L180" s="471"/>
      <c r="M180" s="329">
        <v>6630</v>
      </c>
      <c r="N180" s="280"/>
    </row>
    <row r="181" spans="2:14" outlineLevel="1" x14ac:dyDescent="0.25">
      <c r="B181" s="69" t="s">
        <v>207</v>
      </c>
      <c r="C181" s="886"/>
      <c r="D181" s="146" t="s">
        <v>1001</v>
      </c>
      <c r="E181" s="48"/>
      <c r="F181" s="116" t="s">
        <v>87</v>
      </c>
      <c r="G181" s="85">
        <v>75</v>
      </c>
      <c r="H181" s="83">
        <v>1200</v>
      </c>
      <c r="I181" s="48" t="s">
        <v>916</v>
      </c>
      <c r="J181" s="613"/>
      <c r="K181" s="621"/>
      <c r="L181" s="471"/>
      <c r="M181" s="329">
        <v>7020</v>
      </c>
      <c r="N181" s="280"/>
    </row>
    <row r="182" spans="2:14" ht="15.75" outlineLevel="1" thickBot="1" x14ac:dyDescent="0.3">
      <c r="B182" s="70" t="s">
        <v>208</v>
      </c>
      <c r="C182" s="887"/>
      <c r="D182" s="150" t="s">
        <v>992</v>
      </c>
      <c r="E182" s="59" t="s">
        <v>967</v>
      </c>
      <c r="F182" s="117" t="s">
        <v>209</v>
      </c>
      <c r="G182" s="103">
        <v>115</v>
      </c>
      <c r="H182" s="88">
        <v>2800</v>
      </c>
      <c r="I182" s="59" t="s">
        <v>916</v>
      </c>
      <c r="J182" s="417"/>
      <c r="K182" s="624"/>
      <c r="L182" s="99"/>
      <c r="M182" s="332">
        <v>9820</v>
      </c>
      <c r="N182" s="280"/>
    </row>
    <row r="183" spans="2:14" outlineLevel="1" x14ac:dyDescent="0.25">
      <c r="B183" s="71">
        <v>307241</v>
      </c>
      <c r="C183" s="836" t="s">
        <v>917</v>
      </c>
      <c r="D183" s="151" t="s">
        <v>986</v>
      </c>
      <c r="E183" s="473" t="s">
        <v>905</v>
      </c>
      <c r="F183" s="139" t="s">
        <v>210</v>
      </c>
      <c r="G183" s="140">
        <v>120</v>
      </c>
      <c r="H183" s="141">
        <v>2000</v>
      </c>
      <c r="I183" s="473" t="s">
        <v>916</v>
      </c>
      <c r="J183" s="612"/>
      <c r="K183" s="421"/>
      <c r="L183" s="466"/>
      <c r="M183" s="328">
        <v>10490</v>
      </c>
      <c r="N183" s="280"/>
    </row>
    <row r="184" spans="2:14" outlineLevel="1" x14ac:dyDescent="0.25">
      <c r="B184" s="69">
        <v>307244</v>
      </c>
      <c r="C184" s="837"/>
      <c r="D184" s="146" t="s">
        <v>986</v>
      </c>
      <c r="E184" s="48" t="s">
        <v>947</v>
      </c>
      <c r="F184" s="116" t="s">
        <v>210</v>
      </c>
      <c r="G184" s="85">
        <v>120</v>
      </c>
      <c r="H184" s="83">
        <v>2000</v>
      </c>
      <c r="I184" s="48" t="s">
        <v>916</v>
      </c>
      <c r="J184" s="613"/>
      <c r="K184" s="621"/>
      <c r="L184" s="471"/>
      <c r="M184" s="328">
        <v>11560</v>
      </c>
      <c r="N184" s="280"/>
    </row>
    <row r="185" spans="2:14" outlineLevel="1" x14ac:dyDescent="0.25">
      <c r="B185" s="69">
        <v>307264</v>
      </c>
      <c r="C185" s="837"/>
      <c r="D185" s="146" t="s">
        <v>991</v>
      </c>
      <c r="E185" s="48" t="s">
        <v>961</v>
      </c>
      <c r="F185" s="116" t="s">
        <v>211</v>
      </c>
      <c r="G185" s="85">
        <v>75</v>
      </c>
      <c r="H185" s="83">
        <v>1590</v>
      </c>
      <c r="I185" s="48" t="s">
        <v>916</v>
      </c>
      <c r="J185" s="613"/>
      <c r="K185" s="621"/>
      <c r="L185" s="471"/>
      <c r="M185" s="328">
        <v>9490</v>
      </c>
      <c r="N185" s="280"/>
    </row>
    <row r="186" spans="2:14" outlineLevel="1" x14ac:dyDescent="0.25">
      <c r="B186" s="69">
        <v>343038</v>
      </c>
      <c r="C186" s="837"/>
      <c r="D186" s="146" t="s">
        <v>991</v>
      </c>
      <c r="E186" s="48" t="s">
        <v>961</v>
      </c>
      <c r="F186" s="116" t="s">
        <v>211</v>
      </c>
      <c r="G186" s="85">
        <v>75</v>
      </c>
      <c r="H186" s="83">
        <v>1590</v>
      </c>
      <c r="I186" s="48" t="s">
        <v>921</v>
      </c>
      <c r="J186" s="613"/>
      <c r="K186" s="621"/>
      <c r="L186" s="471"/>
      <c r="M186" s="328">
        <v>12120</v>
      </c>
      <c r="N186" s="280"/>
    </row>
    <row r="187" spans="2:14" outlineLevel="1" x14ac:dyDescent="0.25">
      <c r="B187" s="69">
        <v>307289</v>
      </c>
      <c r="C187" s="837"/>
      <c r="D187" s="146" t="s">
        <v>982</v>
      </c>
      <c r="E187" s="48" t="s">
        <v>961</v>
      </c>
      <c r="F187" s="116" t="s">
        <v>87</v>
      </c>
      <c r="G187" s="85">
        <v>75</v>
      </c>
      <c r="H187" s="83">
        <v>1050</v>
      </c>
      <c r="I187" s="48" t="s">
        <v>916</v>
      </c>
      <c r="J187" s="613"/>
      <c r="K187" s="621"/>
      <c r="L187" s="471"/>
      <c r="M187" s="328">
        <v>8950</v>
      </c>
      <c r="N187" s="280"/>
    </row>
    <row r="188" spans="2:14" outlineLevel="1" x14ac:dyDescent="0.25">
      <c r="B188" s="69">
        <v>307290</v>
      </c>
      <c r="C188" s="837"/>
      <c r="D188" s="146" t="s">
        <v>982</v>
      </c>
      <c r="E188" s="48" t="s">
        <v>961</v>
      </c>
      <c r="F188" s="116" t="s">
        <v>87</v>
      </c>
      <c r="G188" s="85">
        <v>75</v>
      </c>
      <c r="H188" s="83">
        <v>1050</v>
      </c>
      <c r="I188" s="48" t="s">
        <v>921</v>
      </c>
      <c r="J188" s="613"/>
      <c r="K188" s="621"/>
      <c r="L188" s="471"/>
      <c r="M188" s="328">
        <v>12120</v>
      </c>
      <c r="N188" s="280"/>
    </row>
    <row r="189" spans="2:14" outlineLevel="1" x14ac:dyDescent="0.25">
      <c r="B189" s="69">
        <v>307337</v>
      </c>
      <c r="C189" s="837"/>
      <c r="D189" s="146" t="s">
        <v>978</v>
      </c>
      <c r="E189" s="48" t="s">
        <v>947</v>
      </c>
      <c r="F189" s="116" t="s">
        <v>40</v>
      </c>
      <c r="G189" s="85">
        <v>75</v>
      </c>
      <c r="H189" s="83">
        <v>1590</v>
      </c>
      <c r="I189" s="48" t="s">
        <v>916</v>
      </c>
      <c r="J189" s="613"/>
      <c r="K189" s="621"/>
      <c r="L189" s="471"/>
      <c r="M189" s="328">
        <v>9840</v>
      </c>
      <c r="N189" s="280"/>
    </row>
    <row r="190" spans="2:14" outlineLevel="1" x14ac:dyDescent="0.25">
      <c r="B190" s="69">
        <v>307343</v>
      </c>
      <c r="C190" s="837"/>
      <c r="D190" s="146" t="s">
        <v>978</v>
      </c>
      <c r="E190" s="48" t="s">
        <v>905</v>
      </c>
      <c r="F190" s="116" t="s">
        <v>40</v>
      </c>
      <c r="G190" s="85">
        <v>75</v>
      </c>
      <c r="H190" s="83">
        <v>1590</v>
      </c>
      <c r="I190" s="48" t="s">
        <v>921</v>
      </c>
      <c r="J190" s="613"/>
      <c r="K190" s="621"/>
      <c r="L190" s="471"/>
      <c r="M190" s="328">
        <v>11280</v>
      </c>
      <c r="N190" s="280"/>
    </row>
    <row r="191" spans="2:14" outlineLevel="1" x14ac:dyDescent="0.25">
      <c r="B191" s="69">
        <v>307340</v>
      </c>
      <c r="C191" s="837"/>
      <c r="D191" s="146" t="s">
        <v>998</v>
      </c>
      <c r="E191" s="48" t="s">
        <v>967</v>
      </c>
      <c r="F191" s="116" t="s">
        <v>169</v>
      </c>
      <c r="G191" s="85">
        <v>75</v>
      </c>
      <c r="H191" s="83">
        <v>2000</v>
      </c>
      <c r="I191" s="48" t="s">
        <v>921</v>
      </c>
      <c r="J191" s="613"/>
      <c r="K191" s="621"/>
      <c r="L191" s="471"/>
      <c r="M191" s="328">
        <v>15440</v>
      </c>
      <c r="N191" s="280"/>
    </row>
    <row r="192" spans="2:14" outlineLevel="1" x14ac:dyDescent="0.25">
      <c r="B192" s="69">
        <v>307335</v>
      </c>
      <c r="C192" s="837"/>
      <c r="D192" s="146" t="s">
        <v>986</v>
      </c>
      <c r="E192" s="48" t="s">
        <v>905</v>
      </c>
      <c r="F192" s="116" t="s">
        <v>175</v>
      </c>
      <c r="G192" s="85">
        <v>80</v>
      </c>
      <c r="H192" s="83">
        <v>2120</v>
      </c>
      <c r="I192" s="48" t="s">
        <v>921</v>
      </c>
      <c r="J192" s="613"/>
      <c r="K192" s="621"/>
      <c r="L192" s="471" t="s">
        <v>1582</v>
      </c>
      <c r="M192" s="328">
        <v>12470</v>
      </c>
      <c r="N192" s="280"/>
    </row>
    <row r="193" spans="2:14" ht="15.75" outlineLevel="1" thickBot="1" x14ac:dyDescent="0.3">
      <c r="B193" s="70">
        <v>307376</v>
      </c>
      <c r="C193" s="850"/>
      <c r="D193" s="150" t="s">
        <v>1002</v>
      </c>
      <c r="E193" s="59" t="s">
        <v>967</v>
      </c>
      <c r="F193" s="117" t="s">
        <v>212</v>
      </c>
      <c r="G193" s="103">
        <v>150</v>
      </c>
      <c r="H193" s="88">
        <v>3000</v>
      </c>
      <c r="I193" s="59" t="s">
        <v>916</v>
      </c>
      <c r="J193" s="417"/>
      <c r="K193" s="624"/>
      <c r="L193" s="99"/>
      <c r="M193" s="385">
        <v>12470</v>
      </c>
      <c r="N193" s="280"/>
    </row>
    <row r="194" spans="2:14" ht="15" customHeight="1" thickBot="1" x14ac:dyDescent="0.3">
      <c r="B194" s="205" t="s">
        <v>1236</v>
      </c>
      <c r="C194" s="834" t="s">
        <v>228</v>
      </c>
      <c r="D194" s="834"/>
      <c r="E194" s="834"/>
      <c r="F194" s="834"/>
      <c r="G194" s="834"/>
      <c r="H194" s="834"/>
      <c r="I194" s="834"/>
      <c r="J194" s="834"/>
      <c r="K194" s="834"/>
      <c r="L194" s="834"/>
      <c r="M194" s="835"/>
      <c r="N194" s="376"/>
    </row>
    <row r="195" spans="2:14" ht="15.75" customHeight="1" outlineLevel="1" thickBot="1" x14ac:dyDescent="0.3">
      <c r="B195" s="112" t="s">
        <v>229</v>
      </c>
      <c r="C195" s="309" t="s">
        <v>31</v>
      </c>
      <c r="D195" s="113" t="s">
        <v>1006</v>
      </c>
      <c r="E195" s="158" t="s">
        <v>905</v>
      </c>
      <c r="F195" s="128" t="s">
        <v>48</v>
      </c>
      <c r="G195" s="159">
        <v>50</v>
      </c>
      <c r="H195" s="157">
        <v>750</v>
      </c>
      <c r="I195" s="65" t="s">
        <v>916</v>
      </c>
      <c r="J195" s="660"/>
      <c r="K195" s="634"/>
      <c r="L195" s="74"/>
      <c r="M195" s="333">
        <v>4580</v>
      </c>
    </row>
    <row r="196" spans="2:14" ht="15.75" customHeight="1" thickBot="1" x14ac:dyDescent="0.3">
      <c r="B196" s="939" t="s">
        <v>1619</v>
      </c>
      <c r="C196" s="834"/>
      <c r="D196" s="834"/>
      <c r="E196" s="834"/>
      <c r="F196" s="834"/>
      <c r="G196" s="834"/>
      <c r="H196" s="834"/>
      <c r="I196" s="834"/>
      <c r="J196" s="834"/>
      <c r="K196" s="834"/>
      <c r="L196" s="834"/>
      <c r="M196" s="835"/>
      <c r="N196" s="376"/>
    </row>
    <row r="197" spans="2:14" ht="15.75" outlineLevel="1" x14ac:dyDescent="0.3">
      <c r="B197" s="68" t="s">
        <v>230</v>
      </c>
      <c r="C197" s="885" t="s">
        <v>31</v>
      </c>
      <c r="D197" s="138" t="s">
        <v>1007</v>
      </c>
      <c r="E197" s="487" t="s">
        <v>967</v>
      </c>
      <c r="F197" s="139" t="s">
        <v>692</v>
      </c>
      <c r="G197" s="403">
        <v>75</v>
      </c>
      <c r="H197" s="457">
        <v>2000</v>
      </c>
      <c r="I197" s="487" t="s">
        <v>916</v>
      </c>
      <c r="J197" s="662"/>
      <c r="K197" s="663"/>
      <c r="L197" s="466"/>
      <c r="M197" s="328">
        <v>6760</v>
      </c>
    </row>
    <row r="198" spans="2:14" ht="15.75" outlineLevel="1" x14ac:dyDescent="0.3">
      <c r="B198" s="69" t="s">
        <v>1592</v>
      </c>
      <c r="C198" s="886"/>
      <c r="D198" s="93" t="s">
        <v>1551</v>
      </c>
      <c r="E198" s="486" t="s">
        <v>967</v>
      </c>
      <c r="F198" s="116" t="s">
        <v>692</v>
      </c>
      <c r="G198" s="468">
        <v>75</v>
      </c>
      <c r="H198" s="472">
        <v>2000</v>
      </c>
      <c r="I198" s="486" t="s">
        <v>916</v>
      </c>
      <c r="J198" s="664"/>
      <c r="K198" s="665"/>
      <c r="L198" s="471"/>
      <c r="M198" s="329">
        <v>7040</v>
      </c>
    </row>
    <row r="199" spans="2:14" ht="15.75" outlineLevel="1" x14ac:dyDescent="0.3">
      <c r="B199" s="69" t="s">
        <v>231</v>
      </c>
      <c r="C199" s="886"/>
      <c r="D199" s="93" t="s">
        <v>1013</v>
      </c>
      <c r="E199" s="486" t="s">
        <v>967</v>
      </c>
      <c r="F199" s="160" t="s">
        <v>40</v>
      </c>
      <c r="G199" s="468">
        <v>75</v>
      </c>
      <c r="H199" s="472">
        <v>1200</v>
      </c>
      <c r="I199" s="486" t="s">
        <v>916</v>
      </c>
      <c r="J199" s="664"/>
      <c r="K199" s="665"/>
      <c r="L199" s="471"/>
      <c r="M199" s="329">
        <v>5980</v>
      </c>
    </row>
    <row r="200" spans="2:14" ht="15.75" outlineLevel="1" x14ac:dyDescent="0.3">
      <c r="B200" s="69" t="s">
        <v>232</v>
      </c>
      <c r="C200" s="886"/>
      <c r="D200" s="93" t="s">
        <v>1008</v>
      </c>
      <c r="E200" s="486" t="s">
        <v>967</v>
      </c>
      <c r="F200" s="116" t="s">
        <v>123</v>
      </c>
      <c r="G200" s="468">
        <v>75</v>
      </c>
      <c r="H200" s="472">
        <v>1000</v>
      </c>
      <c r="I200" s="486" t="s">
        <v>916</v>
      </c>
      <c r="J200" s="664"/>
      <c r="K200" s="665"/>
      <c r="L200" s="471"/>
      <c r="M200" s="329">
        <v>5980</v>
      </c>
    </row>
    <row r="201" spans="2:14" ht="15.75" outlineLevel="1" x14ac:dyDescent="0.3">
      <c r="B201" s="69" t="s">
        <v>1593</v>
      </c>
      <c r="C201" s="886"/>
      <c r="D201" s="93" t="s">
        <v>1552</v>
      </c>
      <c r="E201" s="486" t="s">
        <v>967</v>
      </c>
      <c r="F201" s="116" t="s">
        <v>123</v>
      </c>
      <c r="G201" s="468">
        <v>75</v>
      </c>
      <c r="H201" s="472">
        <v>1000</v>
      </c>
      <c r="I201" s="486" t="s">
        <v>916</v>
      </c>
      <c r="J201" s="666"/>
      <c r="K201" s="655"/>
      <c r="L201" s="471"/>
      <c r="M201" s="329">
        <v>6260</v>
      </c>
    </row>
    <row r="202" spans="2:14" outlineLevel="1" x14ac:dyDescent="0.25">
      <c r="B202" s="917" t="s">
        <v>233</v>
      </c>
      <c r="C202" s="886"/>
      <c r="D202" s="93" t="s">
        <v>1298</v>
      </c>
      <c r="E202" s="818" t="s">
        <v>967</v>
      </c>
      <c r="F202" s="116" t="s">
        <v>40</v>
      </c>
      <c r="G202" s="961">
        <v>75</v>
      </c>
      <c r="H202" s="866">
        <v>1300</v>
      </c>
      <c r="I202" s="841" t="s">
        <v>916</v>
      </c>
      <c r="J202" s="826" t="s">
        <v>1743</v>
      </c>
      <c r="K202" s="828" t="s">
        <v>1743</v>
      </c>
      <c r="L202" s="778" t="s">
        <v>1615</v>
      </c>
      <c r="M202" s="862">
        <v>6760</v>
      </c>
      <c r="N202" s="280"/>
    </row>
    <row r="203" spans="2:14" outlineLevel="1" x14ac:dyDescent="0.25">
      <c r="B203" s="851"/>
      <c r="C203" s="886"/>
      <c r="D203" s="93" t="s">
        <v>1299</v>
      </c>
      <c r="E203" s="819"/>
      <c r="F203" s="116" t="s">
        <v>113</v>
      </c>
      <c r="G203" s="853"/>
      <c r="H203" s="856"/>
      <c r="I203" s="842"/>
      <c r="J203" s="827"/>
      <c r="K203" s="829"/>
      <c r="L203" s="843"/>
      <c r="M203" s="862"/>
      <c r="N203" s="280"/>
    </row>
    <row r="204" spans="2:14" outlineLevel="1" x14ac:dyDescent="0.25">
      <c r="B204" s="69" t="s">
        <v>236</v>
      </c>
      <c r="C204" s="886"/>
      <c r="D204" s="93" t="s">
        <v>1011</v>
      </c>
      <c r="E204" s="486" t="s">
        <v>967</v>
      </c>
      <c r="F204" s="116" t="s">
        <v>237</v>
      </c>
      <c r="G204" s="516">
        <v>75</v>
      </c>
      <c r="H204" s="273">
        <v>1200</v>
      </c>
      <c r="I204" s="486" t="s">
        <v>916</v>
      </c>
      <c r="J204" s="613"/>
      <c r="K204" s="621"/>
      <c r="L204" s="509" t="s">
        <v>1615</v>
      </c>
      <c r="M204" s="329">
        <v>6760</v>
      </c>
      <c r="N204" s="280"/>
    </row>
    <row r="205" spans="2:14" outlineLevel="1" x14ac:dyDescent="0.25">
      <c r="B205" s="69" t="s">
        <v>242</v>
      </c>
      <c r="C205" s="886"/>
      <c r="D205" s="93" t="s">
        <v>1012</v>
      </c>
      <c r="E205" s="486" t="s">
        <v>967</v>
      </c>
      <c r="F205" s="116" t="s">
        <v>116</v>
      </c>
      <c r="G205" s="468">
        <v>75</v>
      </c>
      <c r="H205" s="472">
        <v>1500</v>
      </c>
      <c r="I205" s="486" t="s">
        <v>916</v>
      </c>
      <c r="J205" s="613"/>
      <c r="K205" s="621"/>
      <c r="L205" s="471" t="s">
        <v>1615</v>
      </c>
      <c r="M205" s="329">
        <v>6760</v>
      </c>
    </row>
    <row r="206" spans="2:14" outlineLevel="1" x14ac:dyDescent="0.25">
      <c r="B206" s="969" t="s">
        <v>243</v>
      </c>
      <c r="C206" s="886"/>
      <c r="D206" s="276" t="s">
        <v>1298</v>
      </c>
      <c r="E206" s="960" t="s">
        <v>967</v>
      </c>
      <c r="F206" s="277" t="s">
        <v>1300</v>
      </c>
      <c r="G206" s="962">
        <v>75</v>
      </c>
      <c r="H206" s="855">
        <v>1500</v>
      </c>
      <c r="I206" s="841" t="s">
        <v>916</v>
      </c>
      <c r="J206" s="826" t="s">
        <v>1743</v>
      </c>
      <c r="K206" s="831" t="s">
        <v>1743</v>
      </c>
      <c r="L206" s="778" t="s">
        <v>1615</v>
      </c>
      <c r="M206" s="861">
        <v>6760</v>
      </c>
    </row>
    <row r="207" spans="2:14" outlineLevel="1" x14ac:dyDescent="0.25">
      <c r="B207" s="969"/>
      <c r="C207" s="886"/>
      <c r="D207" s="108" t="s">
        <v>1011</v>
      </c>
      <c r="E207" s="960"/>
      <c r="F207" s="137" t="s">
        <v>1301</v>
      </c>
      <c r="G207" s="962"/>
      <c r="H207" s="855"/>
      <c r="I207" s="963"/>
      <c r="J207" s="830"/>
      <c r="K207" s="832"/>
      <c r="L207" s="768"/>
      <c r="M207" s="862"/>
    </row>
    <row r="208" spans="2:14" outlineLevel="1" x14ac:dyDescent="0.25">
      <c r="B208" s="969"/>
      <c r="C208" s="886"/>
      <c r="D208" s="108" t="s">
        <v>1011</v>
      </c>
      <c r="E208" s="960"/>
      <c r="F208" s="137" t="s">
        <v>1302</v>
      </c>
      <c r="G208" s="962"/>
      <c r="H208" s="855"/>
      <c r="I208" s="963"/>
      <c r="J208" s="830"/>
      <c r="K208" s="832"/>
      <c r="L208" s="768"/>
      <c r="M208" s="862"/>
    </row>
    <row r="209" spans="2:14" outlineLevel="1" x14ac:dyDescent="0.25">
      <c r="B209" s="851"/>
      <c r="C209" s="886"/>
      <c r="D209" s="93" t="s">
        <v>1299</v>
      </c>
      <c r="E209" s="819"/>
      <c r="F209" s="116" t="s">
        <v>1303</v>
      </c>
      <c r="G209" s="853"/>
      <c r="H209" s="856"/>
      <c r="I209" s="842"/>
      <c r="J209" s="827"/>
      <c r="K209" s="833"/>
      <c r="L209" s="843"/>
      <c r="M209" s="862"/>
    </row>
    <row r="210" spans="2:14" ht="15.75" outlineLevel="1" x14ac:dyDescent="0.3">
      <c r="B210" s="71" t="s">
        <v>238</v>
      </c>
      <c r="C210" s="886"/>
      <c r="D210" s="138" t="s">
        <v>239</v>
      </c>
      <c r="E210" s="502" t="s">
        <v>947</v>
      </c>
      <c r="F210" s="139" t="s">
        <v>116</v>
      </c>
      <c r="G210" s="403">
        <v>75</v>
      </c>
      <c r="H210" s="503">
        <v>1000</v>
      </c>
      <c r="I210" s="502" t="s">
        <v>916</v>
      </c>
      <c r="J210" s="664"/>
      <c r="K210" s="665" t="s">
        <v>1743</v>
      </c>
      <c r="L210" s="501"/>
      <c r="M210" s="328">
        <v>6760</v>
      </c>
      <c r="N210" s="280"/>
    </row>
    <row r="211" spans="2:14" ht="15.75" outlineLevel="1" x14ac:dyDescent="0.3">
      <c r="B211" s="69" t="s">
        <v>240</v>
      </c>
      <c r="C211" s="886"/>
      <c r="D211" s="93" t="s">
        <v>241</v>
      </c>
      <c r="E211" s="486" t="s">
        <v>947</v>
      </c>
      <c r="F211" s="116" t="s">
        <v>116</v>
      </c>
      <c r="G211" s="468">
        <v>75</v>
      </c>
      <c r="H211" s="472">
        <v>1000</v>
      </c>
      <c r="I211" s="486" t="s">
        <v>916</v>
      </c>
      <c r="J211" s="664"/>
      <c r="K211" s="665"/>
      <c r="L211" s="471"/>
      <c r="M211" s="329">
        <v>6760</v>
      </c>
    </row>
    <row r="212" spans="2:14" ht="15.75" outlineLevel="1" x14ac:dyDescent="0.3">
      <c r="B212" s="69" t="s">
        <v>235</v>
      </c>
      <c r="C212" s="886"/>
      <c r="D212" s="93" t="s">
        <v>1010</v>
      </c>
      <c r="E212" s="486" t="s">
        <v>967</v>
      </c>
      <c r="F212" s="116" t="s">
        <v>46</v>
      </c>
      <c r="G212" s="468">
        <v>75</v>
      </c>
      <c r="H212" s="472">
        <v>1200</v>
      </c>
      <c r="I212" s="486" t="s">
        <v>916</v>
      </c>
      <c r="J212" s="664"/>
      <c r="K212" s="665"/>
      <c r="L212" s="471"/>
      <c r="M212" s="329">
        <v>6760</v>
      </c>
      <c r="N212" s="280"/>
    </row>
    <row r="213" spans="2:14" ht="16.5" outlineLevel="1" thickBot="1" x14ac:dyDescent="0.35">
      <c r="B213" s="69" t="s">
        <v>234</v>
      </c>
      <c r="C213" s="887"/>
      <c r="D213" s="93" t="s">
        <v>1009</v>
      </c>
      <c r="E213" s="486" t="s">
        <v>967</v>
      </c>
      <c r="F213" s="116" t="s">
        <v>175</v>
      </c>
      <c r="G213" s="468">
        <v>75</v>
      </c>
      <c r="H213" s="472">
        <v>1200</v>
      </c>
      <c r="I213" s="486" t="s">
        <v>916</v>
      </c>
      <c r="J213" s="667"/>
      <c r="K213" s="655"/>
      <c r="L213" s="471"/>
      <c r="M213" s="329">
        <v>7020</v>
      </c>
      <c r="N213" s="280"/>
    </row>
    <row r="214" spans="2:14" ht="15" customHeight="1" thickBot="1" x14ac:dyDescent="0.3">
      <c r="B214" s="939" t="s">
        <v>1626</v>
      </c>
      <c r="C214" s="834"/>
      <c r="D214" s="834"/>
      <c r="E214" s="834"/>
      <c r="F214" s="834"/>
      <c r="G214" s="834"/>
      <c r="H214" s="834"/>
      <c r="I214" s="834"/>
      <c r="J214" s="834"/>
      <c r="K214" s="834"/>
      <c r="L214" s="834"/>
      <c r="M214" s="835"/>
      <c r="N214" s="376"/>
    </row>
    <row r="215" spans="2:14" ht="18" customHeight="1" outlineLevel="1" x14ac:dyDescent="0.25">
      <c r="B215" s="68" t="s">
        <v>1629</v>
      </c>
      <c r="C215" s="971" t="s">
        <v>31</v>
      </c>
      <c r="D215" s="151" t="s">
        <v>1630</v>
      </c>
      <c r="E215" s="473" t="s">
        <v>967</v>
      </c>
      <c r="F215" s="139" t="s">
        <v>1622</v>
      </c>
      <c r="G215" s="140">
        <v>75</v>
      </c>
      <c r="H215" s="141">
        <v>1250</v>
      </c>
      <c r="I215" s="473" t="s">
        <v>916</v>
      </c>
      <c r="J215" s="612"/>
      <c r="K215" s="421"/>
      <c r="L215" s="471" t="s">
        <v>1615</v>
      </c>
      <c r="M215" s="328">
        <v>5900</v>
      </c>
    </row>
    <row r="216" spans="2:14" ht="18.75" customHeight="1" outlineLevel="1" thickBot="1" x14ac:dyDescent="0.3">
      <c r="B216" s="69" t="s">
        <v>1631</v>
      </c>
      <c r="C216" s="972"/>
      <c r="D216" s="151" t="s">
        <v>1632</v>
      </c>
      <c r="E216" s="48" t="s">
        <v>967</v>
      </c>
      <c r="F216" s="116" t="s">
        <v>1622</v>
      </c>
      <c r="G216" s="85">
        <v>75</v>
      </c>
      <c r="H216" s="83">
        <v>1500</v>
      </c>
      <c r="I216" s="48" t="s">
        <v>916</v>
      </c>
      <c r="J216" s="417"/>
      <c r="K216" s="621"/>
      <c r="L216" s="471" t="s">
        <v>1615</v>
      </c>
      <c r="M216" s="329">
        <v>5120</v>
      </c>
    </row>
    <row r="217" spans="2:14" ht="15" customHeight="1" thickBot="1" x14ac:dyDescent="0.3">
      <c r="B217" s="939" t="s">
        <v>1627</v>
      </c>
      <c r="C217" s="834"/>
      <c r="D217" s="834"/>
      <c r="E217" s="834"/>
      <c r="F217" s="834"/>
      <c r="G217" s="834"/>
      <c r="H217" s="834"/>
      <c r="I217" s="834"/>
      <c r="J217" s="834"/>
      <c r="K217" s="834"/>
      <c r="L217" s="834"/>
      <c r="M217" s="835"/>
      <c r="N217" s="376"/>
    </row>
    <row r="218" spans="2:14" ht="15" customHeight="1" outlineLevel="1" x14ac:dyDescent="0.3">
      <c r="B218" s="68" t="s">
        <v>302</v>
      </c>
      <c r="C218" s="885" t="s">
        <v>31</v>
      </c>
      <c r="D218" s="523" t="s">
        <v>1015</v>
      </c>
      <c r="E218" s="48" t="s">
        <v>905</v>
      </c>
      <c r="F218" s="124" t="s">
        <v>1655</v>
      </c>
      <c r="G218" s="85">
        <v>50</v>
      </c>
      <c r="H218" s="83">
        <v>750</v>
      </c>
      <c r="I218" s="612" t="s">
        <v>916</v>
      </c>
      <c r="J218" s="657" t="s">
        <v>1743</v>
      </c>
      <c r="K218" s="650" t="s">
        <v>1743</v>
      </c>
      <c r="L218" s="509"/>
      <c r="M218" s="329">
        <v>5410</v>
      </c>
      <c r="N218" s="280"/>
    </row>
    <row r="219" spans="2:14" ht="15" customHeight="1" outlineLevel="1" x14ac:dyDescent="0.3">
      <c r="B219" s="71" t="s">
        <v>297</v>
      </c>
      <c r="C219" s="886"/>
      <c r="D219" s="151" t="s">
        <v>298</v>
      </c>
      <c r="E219" s="520" t="s">
        <v>967</v>
      </c>
      <c r="F219" s="139" t="s">
        <v>299</v>
      </c>
      <c r="G219" s="140">
        <v>75</v>
      </c>
      <c r="H219" s="141">
        <v>1200</v>
      </c>
      <c r="I219" s="661" t="s">
        <v>916</v>
      </c>
      <c r="J219" s="658"/>
      <c r="K219" s="651"/>
      <c r="L219" s="501"/>
      <c r="M219" s="328">
        <v>5720</v>
      </c>
    </row>
    <row r="220" spans="2:14" ht="15" customHeight="1" outlineLevel="1" x14ac:dyDescent="0.3">
      <c r="B220" s="69" t="s">
        <v>1594</v>
      </c>
      <c r="C220" s="886"/>
      <c r="D220" s="146" t="s">
        <v>1014</v>
      </c>
      <c r="E220" s="48" t="s">
        <v>967</v>
      </c>
      <c r="F220" s="116" t="s">
        <v>299</v>
      </c>
      <c r="G220" s="85">
        <v>75</v>
      </c>
      <c r="H220" s="83">
        <v>1200</v>
      </c>
      <c r="I220" s="613" t="s">
        <v>916</v>
      </c>
      <c r="J220" s="658"/>
      <c r="K220" s="651"/>
      <c r="L220" s="509"/>
      <c r="M220" s="329">
        <v>6000</v>
      </c>
    </row>
    <row r="221" spans="2:14" ht="15" customHeight="1" outlineLevel="1" x14ac:dyDescent="0.3">
      <c r="B221" s="69" t="s">
        <v>300</v>
      </c>
      <c r="C221" s="886"/>
      <c r="D221" s="146" t="s">
        <v>298</v>
      </c>
      <c r="E221" s="48" t="s">
        <v>967</v>
      </c>
      <c r="F221" s="116" t="s">
        <v>301</v>
      </c>
      <c r="G221" s="85">
        <v>75</v>
      </c>
      <c r="H221" s="83">
        <v>1500</v>
      </c>
      <c r="I221" s="613" t="s">
        <v>916</v>
      </c>
      <c r="J221" s="658"/>
      <c r="K221" s="651"/>
      <c r="L221" s="471"/>
      <c r="M221" s="329">
        <v>7800</v>
      </c>
    </row>
    <row r="222" spans="2:14" ht="15" customHeight="1" outlineLevel="1" x14ac:dyDescent="0.3">
      <c r="B222" s="69" t="s">
        <v>303</v>
      </c>
      <c r="C222" s="886"/>
      <c r="D222" s="523" t="s">
        <v>298</v>
      </c>
      <c r="E222" s="48" t="s">
        <v>967</v>
      </c>
      <c r="F222" s="124" t="s">
        <v>304</v>
      </c>
      <c r="G222" s="162">
        <v>75</v>
      </c>
      <c r="H222" s="82">
        <v>1500</v>
      </c>
      <c r="I222" s="613" t="s">
        <v>916</v>
      </c>
      <c r="J222" s="658" t="s">
        <v>1743</v>
      </c>
      <c r="K222" s="651" t="s">
        <v>1743</v>
      </c>
      <c r="L222" s="509"/>
      <c r="M222" s="329">
        <v>5720</v>
      </c>
      <c r="N222" s="280"/>
    </row>
    <row r="223" spans="2:14" ht="15" customHeight="1" outlineLevel="1" thickBot="1" x14ac:dyDescent="0.35">
      <c r="B223" s="70" t="s">
        <v>305</v>
      </c>
      <c r="C223" s="887"/>
      <c r="D223" s="524" t="s">
        <v>298</v>
      </c>
      <c r="E223" s="59" t="s">
        <v>967</v>
      </c>
      <c r="F223" s="163" t="s">
        <v>115</v>
      </c>
      <c r="G223" s="164">
        <v>75</v>
      </c>
      <c r="H223" s="165">
        <v>1500</v>
      </c>
      <c r="I223" s="417" t="s">
        <v>916</v>
      </c>
      <c r="J223" s="668" t="s">
        <v>1743</v>
      </c>
      <c r="K223" s="653"/>
      <c r="L223" s="99"/>
      <c r="M223" s="330">
        <v>6240</v>
      </c>
    </row>
    <row r="224" spans="2:14" ht="15" customHeight="1" outlineLevel="1" x14ac:dyDescent="0.25">
      <c r="B224" s="71" t="s">
        <v>306</v>
      </c>
      <c r="C224" s="885" t="s">
        <v>913</v>
      </c>
      <c r="D224" s="151" t="s">
        <v>298</v>
      </c>
      <c r="E224" s="473" t="s">
        <v>967</v>
      </c>
      <c r="F224" s="139" t="s">
        <v>301</v>
      </c>
      <c r="G224" s="140">
        <v>60</v>
      </c>
      <c r="H224" s="141">
        <v>1500</v>
      </c>
      <c r="I224" s="473" t="s">
        <v>916</v>
      </c>
      <c r="J224" s="612"/>
      <c r="K224" s="421"/>
      <c r="L224" s="466"/>
      <c r="M224" s="331">
        <v>8170</v>
      </c>
      <c r="N224" s="280"/>
    </row>
    <row r="225" spans="2:14" ht="15" customHeight="1" outlineLevel="1" x14ac:dyDescent="0.25">
      <c r="B225" s="69" t="s">
        <v>307</v>
      </c>
      <c r="C225" s="886"/>
      <c r="D225" s="146" t="s">
        <v>298</v>
      </c>
      <c r="E225" s="48" t="s">
        <v>967</v>
      </c>
      <c r="F225" s="116" t="s">
        <v>308</v>
      </c>
      <c r="G225" s="85">
        <v>100</v>
      </c>
      <c r="H225" s="83">
        <v>2000</v>
      </c>
      <c r="I225" s="48" t="s">
        <v>916</v>
      </c>
      <c r="J225" s="613"/>
      <c r="K225" s="621"/>
      <c r="L225" s="471"/>
      <c r="M225" s="329">
        <v>7970</v>
      </c>
      <c r="N225" s="280"/>
    </row>
    <row r="226" spans="2:14" ht="15" customHeight="1" outlineLevel="1" x14ac:dyDescent="0.25">
      <c r="B226" s="69" t="s">
        <v>309</v>
      </c>
      <c r="C226" s="886"/>
      <c r="D226" s="146" t="s">
        <v>1016</v>
      </c>
      <c r="E226" s="48" t="s">
        <v>905</v>
      </c>
      <c r="F226" s="116" t="s">
        <v>310</v>
      </c>
      <c r="G226" s="85">
        <v>75</v>
      </c>
      <c r="H226" s="83">
        <v>1500</v>
      </c>
      <c r="I226" s="48" t="s">
        <v>916</v>
      </c>
      <c r="J226" s="613"/>
      <c r="K226" s="621"/>
      <c r="L226" s="471"/>
      <c r="M226" s="329">
        <v>10400</v>
      </c>
      <c r="N226" s="280"/>
    </row>
    <row r="227" spans="2:14" ht="15" customHeight="1" outlineLevel="1" x14ac:dyDescent="0.25">
      <c r="B227" s="69" t="s">
        <v>311</v>
      </c>
      <c r="C227" s="886"/>
      <c r="D227" s="146" t="s">
        <v>312</v>
      </c>
      <c r="E227" s="48" t="s">
        <v>967</v>
      </c>
      <c r="F227" s="116" t="s">
        <v>313</v>
      </c>
      <c r="G227" s="85">
        <v>60</v>
      </c>
      <c r="H227" s="83">
        <v>1200</v>
      </c>
      <c r="I227" s="48" t="s">
        <v>916</v>
      </c>
      <c r="J227" s="613"/>
      <c r="K227" s="621"/>
      <c r="L227" s="471"/>
      <c r="M227" s="329">
        <v>10400</v>
      </c>
      <c r="N227" s="280"/>
    </row>
    <row r="228" spans="2:14" ht="15" customHeight="1" outlineLevel="1" x14ac:dyDescent="0.25">
      <c r="B228" s="69" t="s">
        <v>314</v>
      </c>
      <c r="C228" s="886"/>
      <c r="D228" s="146" t="s">
        <v>1017</v>
      </c>
      <c r="E228" s="48" t="s">
        <v>947</v>
      </c>
      <c r="F228" s="116" t="s">
        <v>310</v>
      </c>
      <c r="G228" s="85">
        <v>75</v>
      </c>
      <c r="H228" s="83">
        <v>1500</v>
      </c>
      <c r="I228" s="48" t="s">
        <v>916</v>
      </c>
      <c r="J228" s="613"/>
      <c r="K228" s="621"/>
      <c r="L228" s="471"/>
      <c r="M228" s="329">
        <v>9610</v>
      </c>
      <c r="N228" s="280"/>
    </row>
    <row r="229" spans="2:14" ht="15" customHeight="1" outlineLevel="1" x14ac:dyDescent="0.25">
      <c r="B229" s="69" t="s">
        <v>315</v>
      </c>
      <c r="C229" s="886"/>
      <c r="D229" s="146" t="s">
        <v>1018</v>
      </c>
      <c r="E229" s="48" t="s">
        <v>949</v>
      </c>
      <c r="F229" s="116" t="s">
        <v>316</v>
      </c>
      <c r="G229" s="85">
        <v>60</v>
      </c>
      <c r="H229" s="83">
        <v>1400</v>
      </c>
      <c r="I229" s="48" t="s">
        <v>916</v>
      </c>
      <c r="J229" s="613"/>
      <c r="K229" s="621"/>
      <c r="L229" s="509"/>
      <c r="M229" s="329">
        <v>8260</v>
      </c>
      <c r="N229" s="280"/>
    </row>
    <row r="230" spans="2:14" ht="15" customHeight="1" outlineLevel="1" x14ac:dyDescent="0.25">
      <c r="B230" s="71" t="s">
        <v>317</v>
      </c>
      <c r="C230" s="886"/>
      <c r="D230" s="151" t="s">
        <v>1015</v>
      </c>
      <c r="E230" s="520" t="s">
        <v>905</v>
      </c>
      <c r="F230" s="139" t="s">
        <v>318</v>
      </c>
      <c r="G230" s="140">
        <v>50</v>
      </c>
      <c r="H230" s="141">
        <v>1200</v>
      </c>
      <c r="I230" s="520" t="s">
        <v>916</v>
      </c>
      <c r="J230" s="661"/>
      <c r="K230" s="421"/>
      <c r="L230" s="501"/>
      <c r="M230" s="328">
        <v>8660</v>
      </c>
      <c r="N230" s="280"/>
    </row>
    <row r="231" spans="2:14" ht="15" customHeight="1" outlineLevel="1" x14ac:dyDescent="0.25">
      <c r="B231" s="69" t="s">
        <v>319</v>
      </c>
      <c r="C231" s="886"/>
      <c r="D231" s="146" t="s">
        <v>1019</v>
      </c>
      <c r="E231" s="48" t="s">
        <v>961</v>
      </c>
      <c r="F231" s="116" t="s">
        <v>320</v>
      </c>
      <c r="G231" s="85">
        <v>70</v>
      </c>
      <c r="H231" s="83">
        <v>1000</v>
      </c>
      <c r="I231" s="48" t="s">
        <v>916</v>
      </c>
      <c r="J231" s="613"/>
      <c r="K231" s="621"/>
      <c r="L231" s="471"/>
      <c r="M231" s="329">
        <v>8590</v>
      </c>
      <c r="N231" s="280"/>
    </row>
    <row r="232" spans="2:14" ht="15" customHeight="1" outlineLevel="1" x14ac:dyDescent="0.25">
      <c r="B232" s="69" t="s">
        <v>321</v>
      </c>
      <c r="C232" s="886"/>
      <c r="D232" s="488" t="s">
        <v>1019</v>
      </c>
      <c r="E232" s="48" t="s">
        <v>961</v>
      </c>
      <c r="F232" s="124" t="s">
        <v>322</v>
      </c>
      <c r="G232" s="162">
        <v>95</v>
      </c>
      <c r="H232" s="82">
        <v>1000</v>
      </c>
      <c r="I232" s="48" t="s">
        <v>916</v>
      </c>
      <c r="J232" s="613"/>
      <c r="K232" s="621"/>
      <c r="L232" s="471"/>
      <c r="M232" s="329">
        <v>6440</v>
      </c>
      <c r="N232" s="280"/>
    </row>
    <row r="233" spans="2:14" ht="15" customHeight="1" outlineLevel="1" x14ac:dyDescent="0.25">
      <c r="B233" s="69" t="s">
        <v>323</v>
      </c>
      <c r="C233" s="886"/>
      <c r="D233" s="146" t="s">
        <v>1015</v>
      </c>
      <c r="E233" s="48" t="s">
        <v>961</v>
      </c>
      <c r="F233" s="116" t="s">
        <v>46</v>
      </c>
      <c r="G233" s="85">
        <v>75</v>
      </c>
      <c r="H233" s="83">
        <v>1500</v>
      </c>
      <c r="I233" s="48" t="s">
        <v>916</v>
      </c>
      <c r="J233" s="613"/>
      <c r="K233" s="621"/>
      <c r="L233" s="471"/>
      <c r="M233" s="329">
        <v>9250</v>
      </c>
      <c r="N233" s="280"/>
    </row>
    <row r="234" spans="2:14" ht="15" customHeight="1" outlineLevel="1" x14ac:dyDescent="0.25">
      <c r="B234" s="107" t="s">
        <v>1462</v>
      </c>
      <c r="C234" s="886"/>
      <c r="D234" s="146" t="s">
        <v>1015</v>
      </c>
      <c r="E234" s="48" t="s">
        <v>905</v>
      </c>
      <c r="F234" s="116" t="s">
        <v>115</v>
      </c>
      <c r="G234" s="153">
        <v>75</v>
      </c>
      <c r="H234" s="89">
        <v>1700</v>
      </c>
      <c r="I234" s="48" t="s">
        <v>916</v>
      </c>
      <c r="J234" s="615"/>
      <c r="K234" s="631"/>
      <c r="L234" s="465"/>
      <c r="M234" s="329">
        <v>6330</v>
      </c>
      <c r="N234" s="280"/>
    </row>
    <row r="235" spans="2:14" ht="15" customHeight="1" outlineLevel="1" x14ac:dyDescent="0.25">
      <c r="B235" s="917" t="s">
        <v>324</v>
      </c>
      <c r="C235" s="886"/>
      <c r="D235" s="146" t="s">
        <v>325</v>
      </c>
      <c r="E235" s="48" t="s">
        <v>967</v>
      </c>
      <c r="F235" s="116" t="s">
        <v>1304</v>
      </c>
      <c r="G235" s="961">
        <v>70</v>
      </c>
      <c r="H235" s="866">
        <v>1400</v>
      </c>
      <c r="I235" s="841" t="s">
        <v>916</v>
      </c>
      <c r="J235" s="711"/>
      <c r="K235" s="630"/>
      <c r="L235" s="896"/>
      <c r="M235" s="862">
        <v>9400</v>
      </c>
      <c r="N235" s="280"/>
    </row>
    <row r="236" spans="2:14" ht="15" customHeight="1" outlineLevel="1" x14ac:dyDescent="0.25">
      <c r="B236" s="851"/>
      <c r="C236" s="886"/>
      <c r="D236" s="146" t="s">
        <v>325</v>
      </c>
      <c r="E236" s="48" t="s">
        <v>967</v>
      </c>
      <c r="F236" s="116" t="s">
        <v>1305</v>
      </c>
      <c r="G236" s="853"/>
      <c r="H236" s="856"/>
      <c r="I236" s="842"/>
      <c r="J236" s="712"/>
      <c r="K236" s="626"/>
      <c r="L236" s="859"/>
      <c r="M236" s="862"/>
      <c r="N236" s="280"/>
    </row>
    <row r="237" spans="2:14" ht="15" customHeight="1" outlineLevel="1" x14ac:dyDescent="0.25">
      <c r="B237" s="69" t="s">
        <v>326</v>
      </c>
      <c r="C237" s="886"/>
      <c r="D237" s="146" t="s">
        <v>298</v>
      </c>
      <c r="E237" s="48" t="s">
        <v>967</v>
      </c>
      <c r="F237" s="116" t="s">
        <v>299</v>
      </c>
      <c r="G237" s="85">
        <v>70</v>
      </c>
      <c r="H237" s="83">
        <v>1500</v>
      </c>
      <c r="I237" s="48" t="s">
        <v>916</v>
      </c>
      <c r="J237" s="613"/>
      <c r="K237" s="621"/>
      <c r="L237" s="471"/>
      <c r="M237" s="329">
        <v>9910</v>
      </c>
      <c r="N237" s="280"/>
    </row>
    <row r="238" spans="2:14" ht="15" customHeight="1" outlineLevel="1" x14ac:dyDescent="0.25">
      <c r="B238" s="69" t="s">
        <v>327</v>
      </c>
      <c r="C238" s="886"/>
      <c r="D238" s="146" t="s">
        <v>298</v>
      </c>
      <c r="E238" s="48" t="s">
        <v>967</v>
      </c>
      <c r="F238" s="116" t="s">
        <v>308</v>
      </c>
      <c r="G238" s="85">
        <v>100</v>
      </c>
      <c r="H238" s="83">
        <v>2000</v>
      </c>
      <c r="I238" s="48" t="s">
        <v>921</v>
      </c>
      <c r="J238" s="613"/>
      <c r="K238" s="621"/>
      <c r="L238" s="471"/>
      <c r="M238" s="329">
        <v>11180</v>
      </c>
      <c r="N238" s="280"/>
    </row>
    <row r="239" spans="2:14" ht="15" customHeight="1" outlineLevel="1" thickBot="1" x14ac:dyDescent="0.3">
      <c r="B239" s="70" t="s">
        <v>328</v>
      </c>
      <c r="C239" s="887"/>
      <c r="D239" s="150" t="s">
        <v>1020</v>
      </c>
      <c r="E239" s="59" t="s">
        <v>967</v>
      </c>
      <c r="F239" s="117" t="s">
        <v>329</v>
      </c>
      <c r="G239" s="103">
        <v>75</v>
      </c>
      <c r="H239" s="88">
        <v>2000</v>
      </c>
      <c r="I239" s="59" t="s">
        <v>921</v>
      </c>
      <c r="J239" s="417"/>
      <c r="K239" s="624"/>
      <c r="L239" s="99"/>
      <c r="M239" s="332">
        <v>10600</v>
      </c>
      <c r="N239" s="280"/>
    </row>
    <row r="240" spans="2:14" ht="15" customHeight="1" outlineLevel="1" thickBot="1" x14ac:dyDescent="0.3">
      <c r="B240" s="72">
        <v>356163</v>
      </c>
      <c r="C240" s="310" t="s">
        <v>1550</v>
      </c>
      <c r="D240" s="166" t="s">
        <v>298</v>
      </c>
      <c r="E240" s="75" t="s">
        <v>967</v>
      </c>
      <c r="F240" s="76" t="s">
        <v>304</v>
      </c>
      <c r="G240" s="167">
        <v>100</v>
      </c>
      <c r="H240" s="91">
        <v>2200</v>
      </c>
      <c r="I240" s="75" t="s">
        <v>921</v>
      </c>
      <c r="J240" s="659"/>
      <c r="K240" s="636"/>
      <c r="L240" s="467"/>
      <c r="M240" s="302">
        <v>12010</v>
      </c>
      <c r="N240" s="280"/>
    </row>
    <row r="241" spans="2:14" ht="15" customHeight="1" thickBot="1" x14ac:dyDescent="0.3">
      <c r="B241" s="205" t="s">
        <v>1238</v>
      </c>
      <c r="C241" s="834" t="s">
        <v>244</v>
      </c>
      <c r="D241" s="834"/>
      <c r="E241" s="834"/>
      <c r="F241" s="834"/>
      <c r="G241" s="834"/>
      <c r="H241" s="834"/>
      <c r="I241" s="834"/>
      <c r="J241" s="834"/>
      <c r="K241" s="834"/>
      <c r="L241" s="834"/>
      <c r="M241" s="835"/>
      <c r="N241" s="376"/>
    </row>
    <row r="242" spans="2:14" ht="15" customHeight="1" outlineLevel="1" thickBot="1" x14ac:dyDescent="0.3">
      <c r="B242" s="112" t="s">
        <v>245</v>
      </c>
      <c r="C242" s="309" t="s">
        <v>31</v>
      </c>
      <c r="D242" s="113" t="s">
        <v>246</v>
      </c>
      <c r="E242" s="65" t="s">
        <v>967</v>
      </c>
      <c r="F242" s="64" t="s">
        <v>87</v>
      </c>
      <c r="G242" s="159">
        <v>150</v>
      </c>
      <c r="H242" s="157">
        <v>2500</v>
      </c>
      <c r="I242" s="65" t="s">
        <v>1021</v>
      </c>
      <c r="J242" s="660"/>
      <c r="K242" s="634"/>
      <c r="L242" s="74"/>
      <c r="M242" s="300">
        <v>5720</v>
      </c>
    </row>
    <row r="243" spans="2:14" ht="15.75" customHeight="1" thickBot="1" x14ac:dyDescent="0.3">
      <c r="B243" s="205" t="s">
        <v>1240</v>
      </c>
      <c r="C243" s="834" t="s">
        <v>247</v>
      </c>
      <c r="D243" s="834"/>
      <c r="E243" s="834"/>
      <c r="F243" s="834"/>
      <c r="G243" s="834"/>
      <c r="H243" s="834"/>
      <c r="I243" s="834"/>
      <c r="J243" s="834"/>
      <c r="K243" s="834"/>
      <c r="L243" s="834"/>
      <c r="M243" s="902"/>
      <c r="N243" s="376"/>
    </row>
    <row r="244" spans="2:14" ht="30.75" outlineLevel="1" x14ac:dyDescent="0.3">
      <c r="B244" s="512" t="s">
        <v>248</v>
      </c>
      <c r="C244" s="885" t="s">
        <v>31</v>
      </c>
      <c r="D244" s="94" t="s">
        <v>1680</v>
      </c>
      <c r="E244" s="514" t="s">
        <v>905</v>
      </c>
      <c r="F244" s="115" t="s">
        <v>1681</v>
      </c>
      <c r="G244" s="513">
        <v>75</v>
      </c>
      <c r="H244" s="450">
        <v>1100</v>
      </c>
      <c r="I244" s="713" t="s">
        <v>916</v>
      </c>
      <c r="J244" s="637"/>
      <c r="K244" s="644"/>
      <c r="L244" s="498"/>
      <c r="M244" s="451">
        <v>4160</v>
      </c>
      <c r="N244" s="452"/>
    </row>
    <row r="245" spans="2:14" ht="15.75" outlineLevel="1" x14ac:dyDescent="0.3">
      <c r="B245" s="732" t="s">
        <v>1859</v>
      </c>
      <c r="C245" s="886"/>
      <c r="D245" s="138" t="s">
        <v>1860</v>
      </c>
      <c r="E245" s="178" t="s">
        <v>925</v>
      </c>
      <c r="F245" s="139" t="s">
        <v>1738</v>
      </c>
      <c r="G245" s="403">
        <v>75</v>
      </c>
      <c r="H245" s="733">
        <v>1300</v>
      </c>
      <c r="I245" s="735" t="s">
        <v>916</v>
      </c>
      <c r="J245" s="737"/>
      <c r="K245" s="736"/>
      <c r="L245" s="730"/>
      <c r="M245" s="734">
        <v>5050</v>
      </c>
      <c r="N245" s="452"/>
    </row>
    <row r="246" spans="2:14" ht="15.75" outlineLevel="1" x14ac:dyDescent="0.3">
      <c r="B246" s="69" t="s">
        <v>264</v>
      </c>
      <c r="C246" s="886"/>
      <c r="D246" s="93" t="s">
        <v>1032</v>
      </c>
      <c r="E246" s="171" t="s">
        <v>905</v>
      </c>
      <c r="F246" s="116" t="s">
        <v>51</v>
      </c>
      <c r="G246" s="85">
        <v>50</v>
      </c>
      <c r="H246" s="83">
        <v>750</v>
      </c>
      <c r="I246" s="48" t="s">
        <v>916</v>
      </c>
      <c r="J246" s="645" t="s">
        <v>1743</v>
      </c>
      <c r="K246" s="665" t="s">
        <v>1743</v>
      </c>
      <c r="L246" s="509"/>
      <c r="M246" s="329">
        <v>4680</v>
      </c>
      <c r="N246" s="280"/>
    </row>
    <row r="247" spans="2:14" ht="15.75" outlineLevel="1" x14ac:dyDescent="0.3">
      <c r="B247" s="69" t="s">
        <v>250</v>
      </c>
      <c r="C247" s="886"/>
      <c r="D247" s="93" t="s">
        <v>1025</v>
      </c>
      <c r="E247" s="171" t="s">
        <v>1047</v>
      </c>
      <c r="F247" s="116" t="s">
        <v>251</v>
      </c>
      <c r="G247" s="85">
        <v>75</v>
      </c>
      <c r="H247" s="83">
        <v>1000</v>
      </c>
      <c r="I247" s="48" t="s">
        <v>916</v>
      </c>
      <c r="J247" s="649" t="s">
        <v>1743</v>
      </c>
      <c r="K247" s="669"/>
      <c r="L247" s="509"/>
      <c r="M247" s="329">
        <v>4480</v>
      </c>
    </row>
    <row r="248" spans="2:14" ht="15.75" outlineLevel="1" x14ac:dyDescent="0.3">
      <c r="B248" s="71" t="s">
        <v>1735</v>
      </c>
      <c r="C248" s="886"/>
      <c r="D248" s="138" t="s">
        <v>1032</v>
      </c>
      <c r="E248" s="195" t="s">
        <v>905</v>
      </c>
      <c r="F248" s="139" t="s">
        <v>116</v>
      </c>
      <c r="G248" s="140">
        <v>75</v>
      </c>
      <c r="H248" s="141">
        <v>1250</v>
      </c>
      <c r="I248" s="48" t="s">
        <v>916</v>
      </c>
      <c r="J248" s="645" t="s">
        <v>1743</v>
      </c>
      <c r="K248" s="651" t="s">
        <v>1743</v>
      </c>
      <c r="L248" s="594"/>
      <c r="M248" s="329">
        <v>4680</v>
      </c>
    </row>
    <row r="249" spans="2:14" ht="15.75" outlineLevel="1" x14ac:dyDescent="0.3">
      <c r="B249" s="71" t="s">
        <v>252</v>
      </c>
      <c r="C249" s="886"/>
      <c r="D249" s="138" t="s">
        <v>1026</v>
      </c>
      <c r="E249" s="195" t="s">
        <v>948</v>
      </c>
      <c r="F249" s="139" t="s">
        <v>253</v>
      </c>
      <c r="G249" s="140">
        <v>75</v>
      </c>
      <c r="H249" s="141">
        <v>1250</v>
      </c>
      <c r="I249" s="520" t="s">
        <v>916</v>
      </c>
      <c r="J249" s="645" t="s">
        <v>1743</v>
      </c>
      <c r="K249" s="651" t="s">
        <v>1743</v>
      </c>
      <c r="L249" s="501"/>
      <c r="M249" s="328">
        <v>4680</v>
      </c>
    </row>
    <row r="250" spans="2:14" ht="15.75" outlineLevel="1" x14ac:dyDescent="0.3">
      <c r="B250" s="507" t="s">
        <v>1596</v>
      </c>
      <c r="C250" s="886"/>
      <c r="D250" s="168" t="s">
        <v>1033</v>
      </c>
      <c r="E250" s="505" t="s">
        <v>949</v>
      </c>
      <c r="F250" s="174" t="s">
        <v>1662</v>
      </c>
      <c r="G250" s="508">
        <v>50</v>
      </c>
      <c r="H250" s="521">
        <v>750</v>
      </c>
      <c r="I250" s="48" t="s">
        <v>916</v>
      </c>
      <c r="J250" s="645"/>
      <c r="K250" s="651"/>
      <c r="L250" s="509"/>
      <c r="M250" s="329">
        <v>7040</v>
      </c>
      <c r="N250" s="280"/>
    </row>
    <row r="251" spans="2:14" ht="15.75" outlineLevel="1" x14ac:dyDescent="0.3">
      <c r="B251" s="69" t="s">
        <v>265</v>
      </c>
      <c r="C251" s="886"/>
      <c r="D251" s="93" t="s">
        <v>1663</v>
      </c>
      <c r="E251" s="171" t="s">
        <v>949</v>
      </c>
      <c r="F251" s="116" t="s">
        <v>1662</v>
      </c>
      <c r="G251" s="85">
        <v>50</v>
      </c>
      <c r="H251" s="83">
        <v>750</v>
      </c>
      <c r="I251" s="48" t="s">
        <v>916</v>
      </c>
      <c r="J251" s="645"/>
      <c r="K251" s="651"/>
      <c r="L251" s="509"/>
      <c r="M251" s="329">
        <v>6760</v>
      </c>
      <c r="N251" s="280"/>
    </row>
    <row r="252" spans="2:14" ht="15.75" outlineLevel="1" x14ac:dyDescent="0.3">
      <c r="B252" s="69" t="s">
        <v>260</v>
      </c>
      <c r="C252" s="886"/>
      <c r="D252" s="93" t="s">
        <v>261</v>
      </c>
      <c r="E252" s="171" t="s">
        <v>949</v>
      </c>
      <c r="F252" s="116" t="s">
        <v>1661</v>
      </c>
      <c r="G252" s="85">
        <v>75</v>
      </c>
      <c r="H252" s="83">
        <v>1200</v>
      </c>
      <c r="I252" s="48" t="s">
        <v>916</v>
      </c>
      <c r="J252" s="645"/>
      <c r="K252" s="651"/>
      <c r="L252" s="509"/>
      <c r="M252" s="329">
        <v>6240</v>
      </c>
      <c r="N252" s="280"/>
    </row>
    <row r="253" spans="2:14" ht="15.75" outlineLevel="1" x14ac:dyDescent="0.3">
      <c r="B253" s="69" t="s">
        <v>275</v>
      </c>
      <c r="C253" s="886"/>
      <c r="D253" s="138" t="s">
        <v>276</v>
      </c>
      <c r="E253" s="195" t="s">
        <v>949</v>
      </c>
      <c r="F253" s="139" t="s">
        <v>48</v>
      </c>
      <c r="G253" s="202">
        <v>100</v>
      </c>
      <c r="H253" s="203">
        <v>2000</v>
      </c>
      <c r="I253" s="520" t="s">
        <v>916</v>
      </c>
      <c r="J253" s="645"/>
      <c r="K253" s="651" t="s">
        <v>1743</v>
      </c>
      <c r="L253" s="501"/>
      <c r="M253" s="328">
        <v>6870</v>
      </c>
      <c r="N253" s="280"/>
    </row>
    <row r="254" spans="2:14" ht="15.75" outlineLevel="1" x14ac:dyDescent="0.3">
      <c r="B254" s="69" t="s">
        <v>1355</v>
      </c>
      <c r="C254" s="886"/>
      <c r="D254" s="93" t="s">
        <v>1356</v>
      </c>
      <c r="E254" s="171" t="s">
        <v>1135</v>
      </c>
      <c r="F254" s="116" t="s">
        <v>113</v>
      </c>
      <c r="G254" s="135">
        <v>75</v>
      </c>
      <c r="H254" s="133">
        <v>1500</v>
      </c>
      <c r="I254" s="48" t="s">
        <v>916</v>
      </c>
      <c r="J254" s="645"/>
      <c r="K254" s="651"/>
      <c r="L254" s="509"/>
      <c r="M254" s="328">
        <v>6240</v>
      </c>
      <c r="N254" s="280"/>
    </row>
    <row r="255" spans="2:14" ht="15.75" outlineLevel="1" x14ac:dyDescent="0.3">
      <c r="B255" s="69" t="s">
        <v>267</v>
      </c>
      <c r="C255" s="886"/>
      <c r="D255" s="93" t="s">
        <v>1045</v>
      </c>
      <c r="E255" s="171" t="s">
        <v>925</v>
      </c>
      <c r="F255" s="116" t="s">
        <v>268</v>
      </c>
      <c r="G255" s="135">
        <v>100</v>
      </c>
      <c r="H255" s="169">
        <v>2000</v>
      </c>
      <c r="I255" s="48" t="s">
        <v>916</v>
      </c>
      <c r="J255" s="645"/>
      <c r="K255" s="651" t="s">
        <v>1743</v>
      </c>
      <c r="L255" s="509"/>
      <c r="M255" s="328">
        <v>5680</v>
      </c>
      <c r="N255" s="280"/>
    </row>
    <row r="256" spans="2:14" ht="15.75" outlineLevel="1" x14ac:dyDescent="0.3">
      <c r="B256" s="69" t="s">
        <v>256</v>
      </c>
      <c r="C256" s="886"/>
      <c r="D256" s="93" t="s">
        <v>1028</v>
      </c>
      <c r="E256" s="171" t="s">
        <v>949</v>
      </c>
      <c r="F256" s="116" t="s">
        <v>73</v>
      </c>
      <c r="G256" s="85">
        <v>50</v>
      </c>
      <c r="H256" s="83">
        <v>800</v>
      </c>
      <c r="I256" s="48" t="s">
        <v>916</v>
      </c>
      <c r="J256" s="645"/>
      <c r="K256" s="651"/>
      <c r="L256" s="509"/>
      <c r="M256" s="328">
        <v>5410</v>
      </c>
      <c r="N256" s="280"/>
    </row>
    <row r="257" spans="2:14" ht="15.75" outlineLevel="1" x14ac:dyDescent="0.3">
      <c r="B257" s="69" t="s">
        <v>257</v>
      </c>
      <c r="C257" s="886"/>
      <c r="D257" s="93" t="s">
        <v>1029</v>
      </c>
      <c r="E257" s="171" t="s">
        <v>259</v>
      </c>
      <c r="F257" s="116" t="s">
        <v>258</v>
      </c>
      <c r="G257" s="85">
        <v>75</v>
      </c>
      <c r="H257" s="83">
        <v>1200</v>
      </c>
      <c r="I257" s="48" t="s">
        <v>916</v>
      </c>
      <c r="J257" s="645"/>
      <c r="K257" s="651"/>
      <c r="L257" s="509"/>
      <c r="M257" s="328">
        <v>5410</v>
      </c>
      <c r="N257" s="280"/>
    </row>
    <row r="258" spans="2:14" ht="15.75" outlineLevel="1" x14ac:dyDescent="0.3">
      <c r="B258" s="69" t="s">
        <v>263</v>
      </c>
      <c r="C258" s="886"/>
      <c r="D258" s="93" t="s">
        <v>1029</v>
      </c>
      <c r="E258" s="171" t="s">
        <v>259</v>
      </c>
      <c r="F258" s="116" t="s">
        <v>175</v>
      </c>
      <c r="G258" s="85">
        <v>75</v>
      </c>
      <c r="H258" s="83">
        <v>1200</v>
      </c>
      <c r="I258" s="48" t="s">
        <v>916</v>
      </c>
      <c r="J258" s="645"/>
      <c r="K258" s="651"/>
      <c r="L258" s="509"/>
      <c r="M258" s="328">
        <v>5980</v>
      </c>
      <c r="N258" s="280"/>
    </row>
    <row r="259" spans="2:14" ht="15.75" outlineLevel="1" x14ac:dyDescent="0.3">
      <c r="B259" s="69" t="s">
        <v>274</v>
      </c>
      <c r="C259" s="886"/>
      <c r="D259" s="93" t="s">
        <v>1037</v>
      </c>
      <c r="E259" s="171" t="s">
        <v>925</v>
      </c>
      <c r="F259" s="116" t="s">
        <v>115</v>
      </c>
      <c r="G259" s="135">
        <v>100</v>
      </c>
      <c r="H259" s="133">
        <v>2000</v>
      </c>
      <c r="I259" s="48" t="s">
        <v>916</v>
      </c>
      <c r="J259" s="645" t="s">
        <v>1743</v>
      </c>
      <c r="K259" s="651" t="s">
        <v>1743</v>
      </c>
      <c r="L259" s="509" t="s">
        <v>1615</v>
      </c>
      <c r="M259" s="328">
        <f>M313</f>
        <v>5980</v>
      </c>
      <c r="N259" s="280"/>
    </row>
    <row r="260" spans="2:14" ht="15.75" outlineLevel="1" x14ac:dyDescent="0.3">
      <c r="B260" s="69" t="s">
        <v>262</v>
      </c>
      <c r="C260" s="886"/>
      <c r="D260" s="93" t="s">
        <v>1030</v>
      </c>
      <c r="E260" s="171" t="s">
        <v>925</v>
      </c>
      <c r="F260" s="116" t="s">
        <v>1682</v>
      </c>
      <c r="G260" s="85">
        <v>100</v>
      </c>
      <c r="H260" s="83">
        <v>2000</v>
      </c>
      <c r="I260" s="48" t="s">
        <v>916</v>
      </c>
      <c r="J260" s="645" t="s">
        <v>1743</v>
      </c>
      <c r="K260" s="651" t="s">
        <v>1743</v>
      </c>
      <c r="L260" s="509"/>
      <c r="M260" s="328">
        <v>6660</v>
      </c>
      <c r="N260" s="280"/>
    </row>
    <row r="261" spans="2:14" ht="15.75" outlineLevel="1" x14ac:dyDescent="0.3">
      <c r="B261" s="507" t="s">
        <v>1595</v>
      </c>
      <c r="C261" s="886"/>
      <c r="D261" s="168" t="s">
        <v>1031</v>
      </c>
      <c r="E261" s="505" t="s">
        <v>925</v>
      </c>
      <c r="F261" s="174" t="s">
        <v>1682</v>
      </c>
      <c r="G261" s="508">
        <v>100</v>
      </c>
      <c r="H261" s="521">
        <v>2000</v>
      </c>
      <c r="I261" s="48" t="s">
        <v>916</v>
      </c>
      <c r="J261" s="645" t="s">
        <v>1743</v>
      </c>
      <c r="K261" s="651" t="s">
        <v>1743</v>
      </c>
      <c r="L261" s="509"/>
      <c r="M261" s="328">
        <v>6930</v>
      </c>
      <c r="N261" s="280"/>
    </row>
    <row r="262" spans="2:14" ht="15.75" outlineLevel="1" x14ac:dyDescent="0.3">
      <c r="B262" s="69" t="s">
        <v>270</v>
      </c>
      <c r="C262" s="886"/>
      <c r="D262" s="93" t="s">
        <v>1035</v>
      </c>
      <c r="E262" s="171" t="s">
        <v>925</v>
      </c>
      <c r="F262" s="116" t="s">
        <v>271</v>
      </c>
      <c r="G262" s="85">
        <v>100</v>
      </c>
      <c r="H262" s="83">
        <v>2000</v>
      </c>
      <c r="I262" s="48" t="s">
        <v>916</v>
      </c>
      <c r="J262" s="645" t="s">
        <v>1743</v>
      </c>
      <c r="K262" s="651" t="s">
        <v>1743</v>
      </c>
      <c r="L262" s="509"/>
      <c r="M262" s="328">
        <v>6760</v>
      </c>
      <c r="N262" s="280"/>
    </row>
    <row r="263" spans="2:14" ht="15.75" outlineLevel="1" x14ac:dyDescent="0.3">
      <c r="B263" s="69" t="s">
        <v>269</v>
      </c>
      <c r="C263" s="886"/>
      <c r="D263" s="93" t="s">
        <v>1034</v>
      </c>
      <c r="E263" s="172" t="s">
        <v>946</v>
      </c>
      <c r="F263" s="116" t="s">
        <v>1664</v>
      </c>
      <c r="G263" s="135">
        <v>75</v>
      </c>
      <c r="H263" s="133">
        <v>1000</v>
      </c>
      <c r="I263" s="48" t="s">
        <v>916</v>
      </c>
      <c r="J263" s="645" t="s">
        <v>1743</v>
      </c>
      <c r="K263" s="651" t="s">
        <v>1743</v>
      </c>
      <c r="L263" s="509"/>
      <c r="M263" s="328">
        <v>4680</v>
      </c>
      <c r="N263" s="280"/>
    </row>
    <row r="264" spans="2:14" ht="15.75" outlineLevel="1" x14ac:dyDescent="0.3">
      <c r="B264" s="107" t="s">
        <v>254</v>
      </c>
      <c r="C264" s="886"/>
      <c r="D264" s="108" t="s">
        <v>1027</v>
      </c>
      <c r="E264" s="178" t="s">
        <v>905</v>
      </c>
      <c r="F264" s="137" t="s">
        <v>255</v>
      </c>
      <c r="G264" s="153">
        <v>75</v>
      </c>
      <c r="H264" s="89">
        <v>1250</v>
      </c>
      <c r="I264" s="518" t="s">
        <v>916</v>
      </c>
      <c r="J264" s="645"/>
      <c r="K264" s="651"/>
      <c r="L264" s="500"/>
      <c r="M264" s="328">
        <v>4370</v>
      </c>
      <c r="N264" s="280"/>
    </row>
    <row r="265" spans="2:14" ht="15.75" outlineLevel="1" x14ac:dyDescent="0.3">
      <c r="B265" s="107" t="s">
        <v>1745</v>
      </c>
      <c r="C265" s="886"/>
      <c r="D265" s="108" t="s">
        <v>1036</v>
      </c>
      <c r="E265" s="178" t="s">
        <v>925</v>
      </c>
      <c r="F265" s="137" t="s">
        <v>1622</v>
      </c>
      <c r="G265" s="153">
        <v>100</v>
      </c>
      <c r="H265" s="89">
        <v>2000</v>
      </c>
      <c r="I265" s="718" t="s">
        <v>916</v>
      </c>
      <c r="J265" s="719"/>
      <c r="K265" s="649"/>
      <c r="L265" s="717" t="s">
        <v>1615</v>
      </c>
      <c r="M265" s="328">
        <v>5100</v>
      </c>
      <c r="N265" s="280"/>
    </row>
    <row r="266" spans="2:14" ht="16.5" outlineLevel="1" thickBot="1" x14ac:dyDescent="0.35">
      <c r="B266" s="70" t="s">
        <v>272</v>
      </c>
      <c r="C266" s="887"/>
      <c r="D266" s="98" t="s">
        <v>1036</v>
      </c>
      <c r="E266" s="173" t="s">
        <v>925</v>
      </c>
      <c r="F266" s="117" t="s">
        <v>273</v>
      </c>
      <c r="G266" s="136">
        <v>100</v>
      </c>
      <c r="H266" s="134">
        <v>2000</v>
      </c>
      <c r="I266" s="59" t="s">
        <v>916</v>
      </c>
      <c r="J266" s="655" t="s">
        <v>1743</v>
      </c>
      <c r="K266" s="649" t="s">
        <v>1743</v>
      </c>
      <c r="L266" s="99"/>
      <c r="M266" s="334">
        <f>M321</f>
        <v>5820</v>
      </c>
      <c r="N266" s="280"/>
    </row>
    <row r="267" spans="2:14" outlineLevel="1" x14ac:dyDescent="0.25">
      <c r="B267" s="68" t="s">
        <v>277</v>
      </c>
      <c r="C267" s="885" t="s">
        <v>913</v>
      </c>
      <c r="D267" s="94" t="s">
        <v>1032</v>
      </c>
      <c r="E267" s="170" t="s">
        <v>905</v>
      </c>
      <c r="F267" s="115" t="s">
        <v>278</v>
      </c>
      <c r="G267" s="152">
        <v>65</v>
      </c>
      <c r="H267" s="149">
        <v>1400</v>
      </c>
      <c r="I267" s="474" t="s">
        <v>916</v>
      </c>
      <c r="J267" s="612"/>
      <c r="K267" s="619"/>
      <c r="L267" s="476"/>
      <c r="M267" s="298">
        <v>5220</v>
      </c>
      <c r="N267" s="280"/>
    </row>
    <row r="268" spans="2:14" outlineLevel="1" x14ac:dyDescent="0.25">
      <c r="B268" s="69" t="s">
        <v>285</v>
      </c>
      <c r="C268" s="886"/>
      <c r="D268" s="93" t="s">
        <v>286</v>
      </c>
      <c r="E268" s="171" t="s">
        <v>949</v>
      </c>
      <c r="F268" s="116" t="s">
        <v>40</v>
      </c>
      <c r="G268" s="85">
        <v>75</v>
      </c>
      <c r="H268" s="83">
        <v>1600</v>
      </c>
      <c r="I268" s="48" t="s">
        <v>916</v>
      </c>
      <c r="J268" s="613"/>
      <c r="K268" s="621"/>
      <c r="L268" s="471"/>
      <c r="M268" s="302">
        <v>7580</v>
      </c>
      <c r="N268" s="280"/>
    </row>
    <row r="269" spans="2:14" outlineLevel="1" x14ac:dyDescent="0.25">
      <c r="B269" s="69" t="s">
        <v>287</v>
      </c>
      <c r="C269" s="886"/>
      <c r="D269" s="93" t="s">
        <v>288</v>
      </c>
      <c r="E269" s="171" t="s">
        <v>949</v>
      </c>
      <c r="F269" s="116" t="s">
        <v>48</v>
      </c>
      <c r="G269" s="85">
        <v>75</v>
      </c>
      <c r="H269" s="83">
        <v>1500</v>
      </c>
      <c r="I269" s="48" t="s">
        <v>916</v>
      </c>
      <c r="J269" s="613"/>
      <c r="K269" s="621"/>
      <c r="L269" s="471"/>
      <c r="M269" s="302">
        <v>11180</v>
      </c>
      <c r="N269" s="280"/>
    </row>
    <row r="270" spans="2:14" outlineLevel="1" x14ac:dyDescent="0.25">
      <c r="B270" s="69" t="s">
        <v>291</v>
      </c>
      <c r="C270" s="886"/>
      <c r="D270" s="104" t="s">
        <v>1044</v>
      </c>
      <c r="E270" s="176" t="s">
        <v>977</v>
      </c>
      <c r="F270" s="124" t="s">
        <v>111</v>
      </c>
      <c r="G270" s="162">
        <v>50</v>
      </c>
      <c r="H270" s="82">
        <v>1200</v>
      </c>
      <c r="I270" s="48" t="s">
        <v>916</v>
      </c>
      <c r="J270" s="613"/>
      <c r="K270" s="621"/>
      <c r="L270" s="471"/>
      <c r="M270" s="302">
        <v>7240</v>
      </c>
      <c r="N270" s="280"/>
    </row>
    <row r="271" spans="2:14" outlineLevel="1" x14ac:dyDescent="0.25">
      <c r="B271" s="69" t="s">
        <v>283</v>
      </c>
      <c r="C271" s="886"/>
      <c r="D271" s="93" t="s">
        <v>1042</v>
      </c>
      <c r="E271" s="171" t="s">
        <v>977</v>
      </c>
      <c r="F271" s="116" t="s">
        <v>284</v>
      </c>
      <c r="G271" s="85">
        <v>75</v>
      </c>
      <c r="H271" s="83">
        <v>1500</v>
      </c>
      <c r="I271" s="48" t="s">
        <v>916</v>
      </c>
      <c r="J271" s="613"/>
      <c r="K271" s="621"/>
      <c r="L271" s="471"/>
      <c r="M271" s="302">
        <v>7400</v>
      </c>
      <c r="N271" s="280"/>
    </row>
    <row r="272" spans="2:14" outlineLevel="1" x14ac:dyDescent="0.25">
      <c r="B272" s="69" t="s">
        <v>292</v>
      </c>
      <c r="C272" s="886"/>
      <c r="D272" s="93" t="s">
        <v>1045</v>
      </c>
      <c r="E272" s="171" t="s">
        <v>925</v>
      </c>
      <c r="F272" s="116" t="s">
        <v>268</v>
      </c>
      <c r="G272" s="177">
        <v>80</v>
      </c>
      <c r="H272" s="169">
        <v>2000</v>
      </c>
      <c r="I272" s="48" t="s">
        <v>921</v>
      </c>
      <c r="J272" s="613"/>
      <c r="K272" s="621"/>
      <c r="L272" s="471"/>
      <c r="M272" s="302">
        <v>10040</v>
      </c>
      <c r="N272" s="280"/>
    </row>
    <row r="273" spans="2:14" outlineLevel="1" x14ac:dyDescent="0.25">
      <c r="B273" s="69" t="s">
        <v>293</v>
      </c>
      <c r="C273" s="886"/>
      <c r="D273" s="93" t="s">
        <v>1037</v>
      </c>
      <c r="E273" s="171" t="s">
        <v>925</v>
      </c>
      <c r="F273" s="116" t="s">
        <v>294</v>
      </c>
      <c r="G273" s="135">
        <v>100</v>
      </c>
      <c r="H273" s="133">
        <v>2500</v>
      </c>
      <c r="I273" s="48" t="s">
        <v>916</v>
      </c>
      <c r="J273" s="613"/>
      <c r="K273" s="621"/>
      <c r="L273" s="471" t="s">
        <v>1615</v>
      </c>
      <c r="M273" s="302">
        <v>7750</v>
      </c>
      <c r="N273" s="280"/>
    </row>
    <row r="274" spans="2:14" outlineLevel="1" x14ac:dyDescent="0.25">
      <c r="B274" s="69" t="s">
        <v>295</v>
      </c>
      <c r="C274" s="886"/>
      <c r="D274" s="93" t="s">
        <v>1046</v>
      </c>
      <c r="E274" s="171" t="s">
        <v>925</v>
      </c>
      <c r="F274" s="116" t="s">
        <v>296</v>
      </c>
      <c r="G274" s="135">
        <v>100</v>
      </c>
      <c r="H274" s="133">
        <v>2500</v>
      </c>
      <c r="I274" s="48" t="s">
        <v>921</v>
      </c>
      <c r="J274" s="613"/>
      <c r="K274" s="621"/>
      <c r="L274" s="563" t="s">
        <v>1615</v>
      </c>
      <c r="M274" s="302">
        <v>11250</v>
      </c>
      <c r="N274" s="280"/>
    </row>
    <row r="275" spans="2:14" outlineLevel="1" x14ac:dyDescent="0.25">
      <c r="B275" s="69" t="s">
        <v>281</v>
      </c>
      <c r="C275" s="886"/>
      <c r="D275" s="93" t="s">
        <v>1035</v>
      </c>
      <c r="E275" s="171" t="s">
        <v>925</v>
      </c>
      <c r="F275" s="116" t="s">
        <v>271</v>
      </c>
      <c r="G275" s="85">
        <v>90</v>
      </c>
      <c r="H275" s="83">
        <v>2200</v>
      </c>
      <c r="I275" s="48" t="s">
        <v>916</v>
      </c>
      <c r="J275" s="613"/>
      <c r="K275" s="621"/>
      <c r="L275" s="471"/>
      <c r="M275" s="302">
        <v>7670</v>
      </c>
      <c r="N275" s="280"/>
    </row>
    <row r="276" spans="2:14" outlineLevel="1" x14ac:dyDescent="0.25">
      <c r="B276" s="69" t="s">
        <v>279</v>
      </c>
      <c r="C276" s="886"/>
      <c r="D276" s="93" t="s">
        <v>1038</v>
      </c>
      <c r="E276" s="171" t="s">
        <v>905</v>
      </c>
      <c r="F276" s="116" t="s">
        <v>40</v>
      </c>
      <c r="G276" s="85">
        <v>75</v>
      </c>
      <c r="H276" s="83">
        <v>1700</v>
      </c>
      <c r="I276" s="48" t="s">
        <v>916</v>
      </c>
      <c r="J276" s="613"/>
      <c r="K276" s="621"/>
      <c r="L276" s="471"/>
      <c r="M276" s="302">
        <v>6990</v>
      </c>
      <c r="N276" s="280"/>
    </row>
    <row r="277" spans="2:14" outlineLevel="1" x14ac:dyDescent="0.25">
      <c r="B277" s="69" t="s">
        <v>289</v>
      </c>
      <c r="C277" s="886"/>
      <c r="D277" s="93" t="s">
        <v>1043</v>
      </c>
      <c r="E277" s="171" t="s">
        <v>949</v>
      </c>
      <c r="F277" s="116" t="s">
        <v>290</v>
      </c>
      <c r="G277" s="85">
        <v>80</v>
      </c>
      <c r="H277" s="83">
        <v>1500</v>
      </c>
      <c r="I277" s="48" t="s">
        <v>916</v>
      </c>
      <c r="J277" s="613"/>
      <c r="K277" s="621"/>
      <c r="L277" s="471"/>
      <c r="M277" s="302">
        <v>9810</v>
      </c>
      <c r="N277" s="280"/>
    </row>
    <row r="278" spans="2:14" outlineLevel="1" x14ac:dyDescent="0.25">
      <c r="B278" s="69" t="s">
        <v>282</v>
      </c>
      <c r="C278" s="886"/>
      <c r="D278" s="93" t="s">
        <v>1040</v>
      </c>
      <c r="E278" s="171" t="s">
        <v>967</v>
      </c>
      <c r="F278" s="116" t="s">
        <v>255</v>
      </c>
      <c r="G278" s="85">
        <v>115</v>
      </c>
      <c r="H278" s="83">
        <v>2800</v>
      </c>
      <c r="I278" s="48" t="s">
        <v>916</v>
      </c>
      <c r="J278" s="613"/>
      <c r="K278" s="621"/>
      <c r="L278" s="471"/>
      <c r="M278" s="302">
        <v>7490</v>
      </c>
      <c r="N278" s="280"/>
    </row>
    <row r="279" spans="2:14" ht="15.75" outlineLevel="1" thickBot="1" x14ac:dyDescent="0.3">
      <c r="B279" s="107" t="s">
        <v>280</v>
      </c>
      <c r="C279" s="887"/>
      <c r="D279" s="108" t="s">
        <v>1039</v>
      </c>
      <c r="E279" s="178" t="s">
        <v>949</v>
      </c>
      <c r="F279" s="137" t="s">
        <v>210</v>
      </c>
      <c r="G279" s="153">
        <v>80</v>
      </c>
      <c r="H279" s="89">
        <v>1950</v>
      </c>
      <c r="I279" s="566" t="s">
        <v>916</v>
      </c>
      <c r="J279" s="615"/>
      <c r="K279" s="631"/>
      <c r="L279" s="564"/>
      <c r="M279" s="304">
        <v>7860</v>
      </c>
      <c r="N279" s="280"/>
    </row>
    <row r="280" spans="2:14" ht="15.75" customHeight="1" outlineLevel="1" thickBot="1" x14ac:dyDescent="0.3">
      <c r="B280" s="181">
        <v>346019</v>
      </c>
      <c r="C280" s="308" t="s">
        <v>1550</v>
      </c>
      <c r="D280" s="113" t="s">
        <v>1036</v>
      </c>
      <c r="E280" s="182" t="s">
        <v>925</v>
      </c>
      <c r="F280" s="128" t="s">
        <v>169</v>
      </c>
      <c r="G280" s="131">
        <v>90</v>
      </c>
      <c r="H280" s="129">
        <v>2200</v>
      </c>
      <c r="I280" s="65" t="s">
        <v>921</v>
      </c>
      <c r="J280" s="660"/>
      <c r="K280" s="634"/>
      <c r="L280" s="74"/>
      <c r="M280" s="302">
        <v>14850</v>
      </c>
      <c r="N280" s="280"/>
    </row>
    <row r="281" spans="2:14" ht="15.75" customHeight="1" thickBot="1" x14ac:dyDescent="0.3">
      <c r="B281" s="205" t="s">
        <v>1241</v>
      </c>
      <c r="C281" s="834" t="s">
        <v>1237</v>
      </c>
      <c r="D281" s="834"/>
      <c r="E281" s="834"/>
      <c r="F281" s="834"/>
      <c r="G281" s="834"/>
      <c r="H281" s="834"/>
      <c r="I281" s="834"/>
      <c r="J281" s="834"/>
      <c r="K281" s="834"/>
      <c r="L281" s="834"/>
      <c r="M281" s="835"/>
      <c r="N281" s="376"/>
    </row>
    <row r="282" spans="2:14" ht="15" customHeight="1" outlineLevel="1" thickBot="1" x14ac:dyDescent="0.35">
      <c r="B282" s="112" t="s">
        <v>161</v>
      </c>
      <c r="C282" s="309" t="s">
        <v>31</v>
      </c>
      <c r="D282" s="113" t="s">
        <v>162</v>
      </c>
      <c r="E282" s="65" t="s">
        <v>1048</v>
      </c>
      <c r="F282" s="64" t="s">
        <v>109</v>
      </c>
      <c r="G282" s="131">
        <v>75</v>
      </c>
      <c r="H282" s="129">
        <v>2000</v>
      </c>
      <c r="I282" s="65" t="s">
        <v>916</v>
      </c>
      <c r="J282" s="644"/>
      <c r="K282" s="644"/>
      <c r="L282" s="74"/>
      <c r="M282" s="300">
        <v>6240</v>
      </c>
    </row>
    <row r="283" spans="2:14" ht="15.75" customHeight="1" thickBot="1" x14ac:dyDescent="0.3">
      <c r="B283" s="205" t="s">
        <v>1243</v>
      </c>
      <c r="C283" s="834" t="s">
        <v>1239</v>
      </c>
      <c r="D283" s="834"/>
      <c r="E283" s="834"/>
      <c r="F283" s="834"/>
      <c r="G283" s="834"/>
      <c r="H283" s="834"/>
      <c r="I283" s="834"/>
      <c r="J283" s="834"/>
      <c r="K283" s="834"/>
      <c r="L283" s="834"/>
      <c r="M283" s="835"/>
      <c r="N283" s="376"/>
    </row>
    <row r="284" spans="2:14" ht="15" customHeight="1" outlineLevel="1" x14ac:dyDescent="0.3">
      <c r="B284" s="71" t="s">
        <v>330</v>
      </c>
      <c r="C284" s="847" t="s">
        <v>31</v>
      </c>
      <c r="D284" s="138" t="s">
        <v>1049</v>
      </c>
      <c r="E284" s="491" t="s">
        <v>967</v>
      </c>
      <c r="F284" s="139" t="s">
        <v>331</v>
      </c>
      <c r="G284" s="140">
        <v>75</v>
      </c>
      <c r="H284" s="141">
        <v>1500</v>
      </c>
      <c r="I284" s="491" t="s">
        <v>916</v>
      </c>
      <c r="J284" s="644"/>
      <c r="K284" s="644"/>
      <c r="L284" s="490"/>
      <c r="M284" s="328">
        <v>6240</v>
      </c>
    </row>
    <row r="285" spans="2:14" outlineLevel="1" x14ac:dyDescent="0.25">
      <c r="B285" s="917" t="s">
        <v>332</v>
      </c>
      <c r="C285" s="848"/>
      <c r="D285" s="104" t="s">
        <v>1306</v>
      </c>
      <c r="E285" s="48" t="s">
        <v>925</v>
      </c>
      <c r="F285" s="124" t="s">
        <v>175</v>
      </c>
      <c r="G285" s="961">
        <v>75</v>
      </c>
      <c r="H285" s="866">
        <v>1500</v>
      </c>
      <c r="I285" s="841" t="s">
        <v>916</v>
      </c>
      <c r="J285" s="820"/>
      <c r="K285" s="973" t="s">
        <v>1743</v>
      </c>
      <c r="L285" s="896"/>
      <c r="M285" s="862">
        <v>5720</v>
      </c>
    </row>
    <row r="286" spans="2:14" outlineLevel="1" x14ac:dyDescent="0.25">
      <c r="B286" s="851"/>
      <c r="C286" s="848"/>
      <c r="D286" s="104" t="s">
        <v>1307</v>
      </c>
      <c r="E286" s="48" t="s">
        <v>967</v>
      </c>
      <c r="F286" s="124" t="s">
        <v>175</v>
      </c>
      <c r="G286" s="853"/>
      <c r="H286" s="856"/>
      <c r="I286" s="842"/>
      <c r="J286" s="822"/>
      <c r="K286" s="974"/>
      <c r="L286" s="859"/>
      <c r="M286" s="862"/>
    </row>
    <row r="287" spans="2:14" ht="16.5" outlineLevel="1" thickBot="1" x14ac:dyDescent="0.35">
      <c r="B287" s="601" t="s">
        <v>1739</v>
      </c>
      <c r="C287" s="849"/>
      <c r="D287" s="610" t="s">
        <v>1050</v>
      </c>
      <c r="E287" s="79" t="s">
        <v>967</v>
      </c>
      <c r="F287" s="611" t="s">
        <v>346</v>
      </c>
      <c r="G287" s="242">
        <v>100</v>
      </c>
      <c r="H287" s="592">
        <v>2500</v>
      </c>
      <c r="I287" s="609" t="s">
        <v>916</v>
      </c>
      <c r="J287" s="670" t="s">
        <v>1743</v>
      </c>
      <c r="K287" s="625"/>
      <c r="L287" s="604" t="s">
        <v>1615</v>
      </c>
      <c r="M287" s="328">
        <v>5450</v>
      </c>
      <c r="N287" s="280"/>
    </row>
    <row r="288" spans="2:14" ht="15" customHeight="1" outlineLevel="1" x14ac:dyDescent="0.25">
      <c r="B288" s="68" t="s">
        <v>333</v>
      </c>
      <c r="C288" s="847" t="s">
        <v>35</v>
      </c>
      <c r="D288" s="94" t="s">
        <v>1050</v>
      </c>
      <c r="E288" s="474" t="s">
        <v>967</v>
      </c>
      <c r="F288" s="115" t="s">
        <v>334</v>
      </c>
      <c r="G288" s="114">
        <v>140</v>
      </c>
      <c r="H288" s="95">
        <v>1500</v>
      </c>
      <c r="I288" s="474" t="s">
        <v>916</v>
      </c>
      <c r="J288" s="612"/>
      <c r="K288" s="619"/>
      <c r="L288" s="476"/>
      <c r="M288" s="331">
        <v>7280</v>
      </c>
      <c r="N288" s="280"/>
    </row>
    <row r="289" spans="2:14" outlineLevel="1" x14ac:dyDescent="0.25">
      <c r="B289" s="69" t="s">
        <v>335</v>
      </c>
      <c r="C289" s="848"/>
      <c r="D289" s="93" t="s">
        <v>1051</v>
      </c>
      <c r="E289" s="48" t="s">
        <v>967</v>
      </c>
      <c r="F289" s="116" t="s">
        <v>336</v>
      </c>
      <c r="G289" s="85">
        <v>100</v>
      </c>
      <c r="H289" s="83">
        <v>3300</v>
      </c>
      <c r="I289" s="48" t="s">
        <v>916</v>
      </c>
      <c r="J289" s="613"/>
      <c r="K289" s="621"/>
      <c r="L289" s="471"/>
      <c r="M289" s="329">
        <v>8830</v>
      </c>
      <c r="N289" s="280"/>
    </row>
    <row r="290" spans="2:14" outlineLevel="1" x14ac:dyDescent="0.25">
      <c r="B290" s="69" t="s">
        <v>337</v>
      </c>
      <c r="C290" s="848"/>
      <c r="D290" s="93" t="s">
        <v>1051</v>
      </c>
      <c r="E290" s="48" t="s">
        <v>967</v>
      </c>
      <c r="F290" s="116" t="s">
        <v>338</v>
      </c>
      <c r="G290" s="85">
        <v>100</v>
      </c>
      <c r="H290" s="83">
        <v>3500</v>
      </c>
      <c r="I290" s="48" t="s">
        <v>916</v>
      </c>
      <c r="J290" s="613"/>
      <c r="K290" s="621"/>
      <c r="L290" s="471"/>
      <c r="M290" s="329">
        <v>12680</v>
      </c>
      <c r="N290" s="280"/>
    </row>
    <row r="291" spans="2:14" ht="15.75" outlineLevel="1" thickBot="1" x14ac:dyDescent="0.3">
      <c r="B291" s="70" t="s">
        <v>339</v>
      </c>
      <c r="C291" s="848"/>
      <c r="D291" s="98" t="s">
        <v>1050</v>
      </c>
      <c r="E291" s="59" t="s">
        <v>967</v>
      </c>
      <c r="F291" s="117" t="s">
        <v>340</v>
      </c>
      <c r="G291" s="103">
        <v>100</v>
      </c>
      <c r="H291" s="88">
        <v>3500</v>
      </c>
      <c r="I291" s="59" t="s">
        <v>916</v>
      </c>
      <c r="J291" s="417"/>
      <c r="K291" s="624"/>
      <c r="L291" s="99"/>
      <c r="M291" s="332">
        <v>11910</v>
      </c>
      <c r="N291" s="280"/>
    </row>
    <row r="292" spans="2:14" ht="16.5" customHeight="1" outlineLevel="1" x14ac:dyDescent="0.25">
      <c r="B292" s="917" t="s">
        <v>341</v>
      </c>
      <c r="C292" s="848"/>
      <c r="D292" s="138" t="s">
        <v>1308</v>
      </c>
      <c r="E292" s="473" t="s">
        <v>967</v>
      </c>
      <c r="F292" s="139" t="s">
        <v>342</v>
      </c>
      <c r="G292" s="962">
        <v>140</v>
      </c>
      <c r="H292" s="855">
        <v>3500</v>
      </c>
      <c r="I292" s="983" t="s">
        <v>916</v>
      </c>
      <c r="J292" s="984"/>
      <c r="K292" s="985"/>
      <c r="L292" s="964"/>
      <c r="M292" s="861">
        <v>3720</v>
      </c>
      <c r="N292" s="280"/>
    </row>
    <row r="293" spans="2:14" ht="17.25" customHeight="1" outlineLevel="1" x14ac:dyDescent="0.25">
      <c r="B293" s="851"/>
      <c r="C293" s="848"/>
      <c r="D293" s="93" t="s">
        <v>1309</v>
      </c>
      <c r="E293" s="48" t="s">
        <v>967</v>
      </c>
      <c r="F293" s="116" t="s">
        <v>342</v>
      </c>
      <c r="G293" s="853"/>
      <c r="H293" s="856"/>
      <c r="I293" s="842"/>
      <c r="J293" s="822"/>
      <c r="K293" s="825"/>
      <c r="L293" s="859"/>
      <c r="M293" s="862"/>
      <c r="N293" s="280"/>
    </row>
    <row r="294" spans="2:14" ht="16.5" customHeight="1" outlineLevel="1" x14ac:dyDescent="0.25">
      <c r="B294" s="69" t="s">
        <v>343</v>
      </c>
      <c r="C294" s="848"/>
      <c r="D294" s="93" t="s">
        <v>1049</v>
      </c>
      <c r="E294" s="48" t="s">
        <v>967</v>
      </c>
      <c r="F294" s="116" t="s">
        <v>331</v>
      </c>
      <c r="G294" s="85">
        <v>80</v>
      </c>
      <c r="H294" s="83">
        <v>2000</v>
      </c>
      <c r="I294" s="48" t="s">
        <v>916</v>
      </c>
      <c r="J294" s="613"/>
      <c r="K294" s="621"/>
      <c r="L294" s="471"/>
      <c r="M294" s="329">
        <v>10020</v>
      </c>
      <c r="N294" s="280"/>
    </row>
    <row r="295" spans="2:14" outlineLevel="1" x14ac:dyDescent="0.25">
      <c r="B295" s="917" t="s">
        <v>344</v>
      </c>
      <c r="C295" s="848"/>
      <c r="D295" s="104" t="s">
        <v>1306</v>
      </c>
      <c r="E295" s="48" t="s">
        <v>925</v>
      </c>
      <c r="F295" s="116" t="s">
        <v>175</v>
      </c>
      <c r="G295" s="961">
        <v>105</v>
      </c>
      <c r="H295" s="866">
        <v>1500</v>
      </c>
      <c r="I295" s="841" t="s">
        <v>916</v>
      </c>
      <c r="J295" s="820"/>
      <c r="K295" s="823"/>
      <c r="L295" s="896"/>
      <c r="M295" s="862">
        <v>6700</v>
      </c>
      <c r="N295" s="280"/>
    </row>
    <row r="296" spans="2:14" outlineLevel="1" x14ac:dyDescent="0.25">
      <c r="B296" s="851"/>
      <c r="C296" s="848"/>
      <c r="D296" s="194" t="s">
        <v>1307</v>
      </c>
      <c r="E296" s="475" t="s">
        <v>967</v>
      </c>
      <c r="F296" s="137" t="s">
        <v>175</v>
      </c>
      <c r="G296" s="853"/>
      <c r="H296" s="856"/>
      <c r="I296" s="842"/>
      <c r="J296" s="822"/>
      <c r="K296" s="825"/>
      <c r="L296" s="859"/>
      <c r="M296" s="862"/>
      <c r="N296" s="280"/>
    </row>
    <row r="297" spans="2:14" outlineLevel="1" x14ac:dyDescent="0.25">
      <c r="B297" s="469" t="s">
        <v>1463</v>
      </c>
      <c r="C297" s="848"/>
      <c r="D297" s="194" t="s">
        <v>1049</v>
      </c>
      <c r="E297" s="475" t="s">
        <v>967</v>
      </c>
      <c r="F297" s="137" t="s">
        <v>346</v>
      </c>
      <c r="G297" s="242">
        <v>175</v>
      </c>
      <c r="H297" s="480">
        <v>3500</v>
      </c>
      <c r="I297" s="48" t="s">
        <v>916</v>
      </c>
      <c r="J297" s="671"/>
      <c r="K297" s="625"/>
      <c r="L297" s="481"/>
      <c r="M297" s="329">
        <v>3720</v>
      </c>
      <c r="N297" s="280"/>
    </row>
    <row r="298" spans="2:14" ht="15.75" outlineLevel="1" thickBot="1" x14ac:dyDescent="0.3">
      <c r="B298" s="70" t="s">
        <v>345</v>
      </c>
      <c r="C298" s="849"/>
      <c r="D298" s="98" t="s">
        <v>1050</v>
      </c>
      <c r="E298" s="59" t="s">
        <v>967</v>
      </c>
      <c r="F298" s="117" t="s">
        <v>346</v>
      </c>
      <c r="G298" s="103">
        <v>175</v>
      </c>
      <c r="H298" s="88">
        <v>3500</v>
      </c>
      <c r="I298" s="59" t="s">
        <v>916</v>
      </c>
      <c r="J298" s="417"/>
      <c r="K298" s="624"/>
      <c r="L298" s="99"/>
      <c r="M298" s="332">
        <v>6830</v>
      </c>
      <c r="N298" s="280"/>
    </row>
    <row r="299" spans="2:14" ht="15.75" customHeight="1" thickBot="1" x14ac:dyDescent="0.3">
      <c r="B299" s="217" t="s">
        <v>1244</v>
      </c>
      <c r="C299" s="975" t="s">
        <v>364</v>
      </c>
      <c r="D299" s="975"/>
      <c r="E299" s="975"/>
      <c r="F299" s="975"/>
      <c r="G299" s="975"/>
      <c r="H299" s="975"/>
      <c r="I299" s="975"/>
      <c r="J299" s="975"/>
      <c r="K299" s="975"/>
      <c r="L299" s="975"/>
      <c r="M299" s="976"/>
      <c r="N299" s="376"/>
    </row>
    <row r="300" spans="2:14" ht="15" customHeight="1" outlineLevel="1" x14ac:dyDescent="0.3">
      <c r="B300" s="68" t="s">
        <v>369</v>
      </c>
      <c r="C300" s="847" t="s">
        <v>31</v>
      </c>
      <c r="D300" s="94" t="s">
        <v>1041</v>
      </c>
      <c r="E300" s="161" t="s">
        <v>961</v>
      </c>
      <c r="F300" s="115" t="s">
        <v>370</v>
      </c>
      <c r="G300" s="114">
        <v>75</v>
      </c>
      <c r="H300" s="95">
        <v>1200</v>
      </c>
      <c r="I300" s="517" t="s">
        <v>916</v>
      </c>
      <c r="J300" s="644" t="s">
        <v>1743</v>
      </c>
      <c r="K300" s="650" t="s">
        <v>1743</v>
      </c>
      <c r="L300" s="132"/>
      <c r="M300" s="381">
        <v>4680</v>
      </c>
      <c r="N300" s="280"/>
    </row>
    <row r="301" spans="2:14" ht="15.75" outlineLevel="1" x14ac:dyDescent="0.3">
      <c r="B301" s="69" t="s">
        <v>372</v>
      </c>
      <c r="C301" s="848"/>
      <c r="D301" s="93" t="s">
        <v>1041</v>
      </c>
      <c r="E301" s="316" t="s">
        <v>947</v>
      </c>
      <c r="F301" s="116" t="s">
        <v>373</v>
      </c>
      <c r="G301" s="135">
        <v>75</v>
      </c>
      <c r="H301" s="133">
        <v>1200</v>
      </c>
      <c r="I301" s="48" t="s">
        <v>916</v>
      </c>
      <c r="J301" s="645" t="s">
        <v>1743</v>
      </c>
      <c r="K301" s="651" t="s">
        <v>1743</v>
      </c>
      <c r="L301" s="522"/>
      <c r="M301" s="382">
        <v>4940</v>
      </c>
      <c r="N301" s="280"/>
    </row>
    <row r="302" spans="2:14" ht="15.75" outlineLevel="1" x14ac:dyDescent="0.3">
      <c r="B302" s="69" t="s">
        <v>1540</v>
      </c>
      <c r="C302" s="848"/>
      <c r="D302" s="93" t="s">
        <v>1041</v>
      </c>
      <c r="E302" s="316" t="s">
        <v>947</v>
      </c>
      <c r="F302" s="116" t="s">
        <v>1541</v>
      </c>
      <c r="G302" s="135">
        <v>75</v>
      </c>
      <c r="H302" s="133">
        <v>1500</v>
      </c>
      <c r="I302" s="48" t="s">
        <v>916</v>
      </c>
      <c r="J302" s="645" t="s">
        <v>1743</v>
      </c>
      <c r="K302" s="651" t="s">
        <v>1743</v>
      </c>
      <c r="L302" s="522"/>
      <c r="M302" s="382">
        <v>5100</v>
      </c>
      <c r="N302" s="405"/>
    </row>
    <row r="303" spans="2:14" ht="15.75" outlineLevel="1" x14ac:dyDescent="0.3">
      <c r="B303" s="71" t="s">
        <v>1609</v>
      </c>
      <c r="C303" s="848"/>
      <c r="D303" s="138" t="s">
        <v>1041</v>
      </c>
      <c r="E303" s="256" t="s">
        <v>977</v>
      </c>
      <c r="F303" s="139" t="s">
        <v>115</v>
      </c>
      <c r="G303" s="202">
        <v>75</v>
      </c>
      <c r="H303" s="203">
        <v>1500</v>
      </c>
      <c r="I303" s="520" t="s">
        <v>916</v>
      </c>
      <c r="J303" s="645"/>
      <c r="K303" s="651"/>
      <c r="L303" s="511"/>
      <c r="M303" s="383">
        <v>4940</v>
      </c>
      <c r="N303" s="280"/>
    </row>
    <row r="304" spans="2:14" ht="15.75" outlineLevel="1" x14ac:dyDescent="0.3">
      <c r="B304" s="290" t="s">
        <v>383</v>
      </c>
      <c r="C304" s="848"/>
      <c r="D304" s="93" t="s">
        <v>1062</v>
      </c>
      <c r="E304" s="148" t="s">
        <v>905</v>
      </c>
      <c r="F304" s="116" t="s">
        <v>116</v>
      </c>
      <c r="G304" s="135">
        <v>50</v>
      </c>
      <c r="H304" s="133">
        <v>750</v>
      </c>
      <c r="I304" s="48" t="s">
        <v>916</v>
      </c>
      <c r="J304" s="645" t="s">
        <v>1743</v>
      </c>
      <c r="K304" s="651" t="s">
        <v>1743</v>
      </c>
      <c r="L304" s="522"/>
      <c r="M304" s="382">
        <v>4940</v>
      </c>
      <c r="N304" s="280"/>
    </row>
    <row r="305" spans="2:14" ht="15.75" outlineLevel="1" x14ac:dyDescent="0.3">
      <c r="B305" s="69" t="s">
        <v>380</v>
      </c>
      <c r="C305" s="848"/>
      <c r="D305" s="138" t="s">
        <v>1061</v>
      </c>
      <c r="E305" s="278" t="s">
        <v>967</v>
      </c>
      <c r="F305" s="139" t="s">
        <v>181</v>
      </c>
      <c r="G305" s="202">
        <v>100</v>
      </c>
      <c r="H305" s="203">
        <v>2500</v>
      </c>
      <c r="I305" s="520" t="s">
        <v>1053</v>
      </c>
      <c r="J305" s="645" t="s">
        <v>1743</v>
      </c>
      <c r="K305" s="651" t="s">
        <v>1743</v>
      </c>
      <c r="L305" s="511"/>
      <c r="M305" s="383">
        <v>6240</v>
      </c>
      <c r="N305" s="280"/>
    </row>
    <row r="306" spans="2:14" ht="15.75" outlineLevel="1" x14ac:dyDescent="0.3">
      <c r="B306" s="290" t="s">
        <v>379</v>
      </c>
      <c r="C306" s="848"/>
      <c r="D306" s="276" t="s">
        <v>1060</v>
      </c>
      <c r="E306" s="291" t="s">
        <v>977</v>
      </c>
      <c r="F306" s="277" t="s">
        <v>224</v>
      </c>
      <c r="G306" s="292">
        <v>50</v>
      </c>
      <c r="H306" s="293">
        <v>700</v>
      </c>
      <c r="I306" s="79" t="s">
        <v>916</v>
      </c>
      <c r="J306" s="645" t="s">
        <v>1743</v>
      </c>
      <c r="K306" s="651" t="s">
        <v>1743</v>
      </c>
      <c r="L306" s="510"/>
      <c r="M306" s="387">
        <v>4940</v>
      </c>
      <c r="N306" s="280"/>
    </row>
    <row r="307" spans="2:14" ht="15.75" outlineLevel="1" x14ac:dyDescent="0.3">
      <c r="B307" s="69" t="s">
        <v>382</v>
      </c>
      <c r="C307" s="848"/>
      <c r="D307" s="93" t="s">
        <v>1060</v>
      </c>
      <c r="E307" s="148" t="s">
        <v>977</v>
      </c>
      <c r="F307" s="184">
        <v>2011</v>
      </c>
      <c r="G307" s="135">
        <v>50</v>
      </c>
      <c r="H307" s="133">
        <v>750</v>
      </c>
      <c r="I307" s="48" t="s">
        <v>916</v>
      </c>
      <c r="J307" s="645"/>
      <c r="K307" s="651"/>
      <c r="L307" s="464"/>
      <c r="M307" s="382">
        <v>4680</v>
      </c>
      <c r="N307" s="280"/>
    </row>
    <row r="308" spans="2:14" ht="15.75" outlineLevel="1" x14ac:dyDescent="0.3">
      <c r="B308" s="69" t="s">
        <v>377</v>
      </c>
      <c r="C308" s="848"/>
      <c r="D308" s="93" t="s">
        <v>1023</v>
      </c>
      <c r="E308" s="316" t="s">
        <v>977</v>
      </c>
      <c r="F308" s="116" t="s">
        <v>378</v>
      </c>
      <c r="G308" s="135">
        <v>75</v>
      </c>
      <c r="H308" s="133">
        <v>1000</v>
      </c>
      <c r="I308" s="48" t="s">
        <v>916</v>
      </c>
      <c r="J308" s="645" t="s">
        <v>1743</v>
      </c>
      <c r="K308" s="651" t="s">
        <v>1743</v>
      </c>
      <c r="L308" s="464"/>
      <c r="M308" s="382">
        <v>4680</v>
      </c>
      <c r="N308" s="280"/>
    </row>
    <row r="309" spans="2:14" ht="15.75" outlineLevel="1" x14ac:dyDescent="0.3">
      <c r="B309" s="69" t="s">
        <v>381</v>
      </c>
      <c r="C309" s="848"/>
      <c r="D309" s="93" t="s">
        <v>1023</v>
      </c>
      <c r="E309" s="316" t="s">
        <v>905</v>
      </c>
      <c r="F309" s="116" t="s">
        <v>113</v>
      </c>
      <c r="G309" s="135">
        <v>75</v>
      </c>
      <c r="H309" s="133">
        <v>1000</v>
      </c>
      <c r="I309" s="48" t="s">
        <v>916</v>
      </c>
      <c r="J309" s="645" t="s">
        <v>1743</v>
      </c>
      <c r="K309" s="651" t="s">
        <v>1743</v>
      </c>
      <c r="L309" s="464"/>
      <c r="M309" s="382">
        <v>5720</v>
      </c>
      <c r="N309" s="280"/>
    </row>
    <row r="310" spans="2:14" ht="15.75" outlineLevel="1" x14ac:dyDescent="0.3">
      <c r="B310" s="69" t="s">
        <v>1685</v>
      </c>
      <c r="C310" s="848"/>
      <c r="D310" s="93" t="s">
        <v>1023</v>
      </c>
      <c r="E310" s="316" t="s">
        <v>977</v>
      </c>
      <c r="F310" s="116" t="s">
        <v>113</v>
      </c>
      <c r="G310" s="135">
        <v>75</v>
      </c>
      <c r="H310" s="133">
        <v>1500</v>
      </c>
      <c r="I310" s="48" t="s">
        <v>916</v>
      </c>
      <c r="J310" s="645" t="s">
        <v>1743</v>
      </c>
      <c r="K310" s="651" t="s">
        <v>1743</v>
      </c>
      <c r="L310" s="522"/>
      <c r="M310" s="382">
        <v>4680</v>
      </c>
      <c r="N310" s="280"/>
    </row>
    <row r="311" spans="2:14" ht="15.75" outlineLevel="1" x14ac:dyDescent="0.3">
      <c r="B311" s="69" t="s">
        <v>367</v>
      </c>
      <c r="C311" s="848"/>
      <c r="D311" s="93" t="s">
        <v>1024</v>
      </c>
      <c r="E311" s="316" t="s">
        <v>925</v>
      </c>
      <c r="F311" s="116" t="s">
        <v>368</v>
      </c>
      <c r="G311" s="85">
        <v>100</v>
      </c>
      <c r="H311" s="83">
        <v>1500</v>
      </c>
      <c r="I311" s="48" t="s">
        <v>916</v>
      </c>
      <c r="J311" s="645" t="s">
        <v>1743</v>
      </c>
      <c r="K311" s="651" t="s">
        <v>1743</v>
      </c>
      <c r="L311" s="464"/>
      <c r="M311" s="382">
        <v>5200</v>
      </c>
      <c r="N311" s="280"/>
    </row>
    <row r="312" spans="2:14" ht="15.75" outlineLevel="1" x14ac:dyDescent="0.3">
      <c r="B312" s="69" t="s">
        <v>374</v>
      </c>
      <c r="C312" s="848"/>
      <c r="D312" s="93" t="s">
        <v>1058</v>
      </c>
      <c r="E312" s="316" t="s">
        <v>925</v>
      </c>
      <c r="F312" s="116" t="s">
        <v>375</v>
      </c>
      <c r="G312" s="135">
        <v>75</v>
      </c>
      <c r="H312" s="133">
        <v>1250</v>
      </c>
      <c r="I312" s="48" t="s">
        <v>916</v>
      </c>
      <c r="J312" s="645" t="s">
        <v>1743</v>
      </c>
      <c r="K312" s="651" t="s">
        <v>1743</v>
      </c>
      <c r="L312" s="464"/>
      <c r="M312" s="382">
        <v>6700</v>
      </c>
      <c r="N312" s="280"/>
    </row>
    <row r="313" spans="2:14" outlineLevel="1" x14ac:dyDescent="0.25">
      <c r="B313" s="69" t="s">
        <v>274</v>
      </c>
      <c r="C313" s="848"/>
      <c r="D313" s="870" t="s">
        <v>1024</v>
      </c>
      <c r="E313" s="872" t="s">
        <v>925</v>
      </c>
      <c r="F313" s="874" t="s">
        <v>1828</v>
      </c>
      <c r="G313" s="135">
        <v>100</v>
      </c>
      <c r="H313" s="876">
        <v>2000</v>
      </c>
      <c r="I313" s="48" t="s">
        <v>916</v>
      </c>
      <c r="J313" s="878" t="s">
        <v>1743</v>
      </c>
      <c r="K313" s="880" t="s">
        <v>1743</v>
      </c>
      <c r="L313" s="522" t="s">
        <v>1615</v>
      </c>
      <c r="M313" s="382">
        <v>5980</v>
      </c>
      <c r="N313" s="280"/>
    </row>
    <row r="314" spans="2:14" outlineLevel="1" x14ac:dyDescent="0.25">
      <c r="B314" s="71" t="s">
        <v>1642</v>
      </c>
      <c r="C314" s="848"/>
      <c r="D314" s="871"/>
      <c r="E314" s="873"/>
      <c r="F314" s="875"/>
      <c r="G314" s="202">
        <v>75</v>
      </c>
      <c r="H314" s="877"/>
      <c r="I314" s="441" t="s">
        <v>921</v>
      </c>
      <c r="J314" s="879"/>
      <c r="K314" s="881"/>
      <c r="L314" s="511" t="s">
        <v>1582</v>
      </c>
      <c r="M314" s="383">
        <v>8430</v>
      </c>
      <c r="N314" s="280"/>
    </row>
    <row r="315" spans="2:14" ht="15.75" outlineLevel="1" x14ac:dyDescent="0.3">
      <c r="B315" s="71" t="s">
        <v>1736</v>
      </c>
      <c r="C315" s="848"/>
      <c r="D315" s="596" t="s">
        <v>1737</v>
      </c>
      <c r="E315" s="593" t="s">
        <v>925</v>
      </c>
      <c r="F315" s="597" t="s">
        <v>1738</v>
      </c>
      <c r="G315" s="202">
        <v>75</v>
      </c>
      <c r="H315" s="598">
        <v>1500</v>
      </c>
      <c r="I315" s="602" t="s">
        <v>916</v>
      </c>
      <c r="J315" s="645"/>
      <c r="K315" s="651" t="s">
        <v>1743</v>
      </c>
      <c r="L315" s="608" t="s">
        <v>1615</v>
      </c>
      <c r="M315" s="382">
        <v>5860</v>
      </c>
      <c r="N315" s="280"/>
    </row>
    <row r="316" spans="2:14" ht="15.75" outlineLevel="1" x14ac:dyDescent="0.3">
      <c r="B316" s="69" t="s">
        <v>376</v>
      </c>
      <c r="C316" s="848"/>
      <c r="D316" s="93" t="s">
        <v>1059</v>
      </c>
      <c r="E316" s="272" t="s">
        <v>925</v>
      </c>
      <c r="F316" s="160" t="s">
        <v>1508</v>
      </c>
      <c r="G316" s="135">
        <v>75</v>
      </c>
      <c r="H316" s="133">
        <v>1250</v>
      </c>
      <c r="I316" s="48" t="s">
        <v>916</v>
      </c>
      <c r="J316" s="645"/>
      <c r="K316" s="651" t="s">
        <v>1743</v>
      </c>
      <c r="L316" s="522"/>
      <c r="M316" s="382">
        <v>4940</v>
      </c>
      <c r="N316" s="280"/>
    </row>
    <row r="317" spans="2:14" ht="15.75" outlineLevel="1" x14ac:dyDescent="0.3">
      <c r="B317" s="69" t="s">
        <v>1643</v>
      </c>
      <c r="C317" s="848"/>
      <c r="D317" s="93" t="s">
        <v>1059</v>
      </c>
      <c r="E317" s="316" t="s">
        <v>925</v>
      </c>
      <c r="F317" s="116" t="s">
        <v>363</v>
      </c>
      <c r="G317" s="135">
        <v>75</v>
      </c>
      <c r="H317" s="133">
        <v>1250</v>
      </c>
      <c r="I317" s="531" t="s">
        <v>916</v>
      </c>
      <c r="J317" s="645" t="s">
        <v>1743</v>
      </c>
      <c r="K317" s="651"/>
      <c r="L317" s="464" t="s">
        <v>1615</v>
      </c>
      <c r="M317" s="382">
        <v>5520</v>
      </c>
      <c r="N317" s="280"/>
    </row>
    <row r="318" spans="2:14" ht="15.75" outlineLevel="1" x14ac:dyDescent="0.3">
      <c r="B318" s="69" t="s">
        <v>267</v>
      </c>
      <c r="C318" s="848"/>
      <c r="D318" s="93" t="s">
        <v>1827</v>
      </c>
      <c r="E318" s="148" t="s">
        <v>925</v>
      </c>
      <c r="F318" s="124" t="s">
        <v>1684</v>
      </c>
      <c r="G318" s="162">
        <v>100</v>
      </c>
      <c r="H318" s="82">
        <v>2000</v>
      </c>
      <c r="I318" s="48" t="s">
        <v>916</v>
      </c>
      <c r="J318" s="645"/>
      <c r="K318" s="651" t="s">
        <v>1743</v>
      </c>
      <c r="L318" s="522"/>
      <c r="M318" s="382">
        <f>M255</f>
        <v>5680</v>
      </c>
      <c r="N318" s="280"/>
    </row>
    <row r="319" spans="2:14" ht="15.75" outlineLevel="1" x14ac:dyDescent="0.3">
      <c r="B319" s="69" t="s">
        <v>365</v>
      </c>
      <c r="C319" s="848"/>
      <c r="D319" s="93" t="s">
        <v>1310</v>
      </c>
      <c r="E319" s="316" t="s">
        <v>925</v>
      </c>
      <c r="F319" s="116" t="s">
        <v>255</v>
      </c>
      <c r="G319" s="135">
        <v>50</v>
      </c>
      <c r="H319" s="133">
        <v>750</v>
      </c>
      <c r="I319" s="531" t="s">
        <v>908</v>
      </c>
      <c r="J319" s="645"/>
      <c r="K319" s="651"/>
      <c r="L319" s="522"/>
      <c r="M319" s="382">
        <v>4680</v>
      </c>
      <c r="N319" s="280"/>
    </row>
    <row r="320" spans="2:14" ht="15.75" outlineLevel="1" x14ac:dyDescent="0.3">
      <c r="B320" s="69" t="s">
        <v>366</v>
      </c>
      <c r="C320" s="848"/>
      <c r="D320" s="93" t="s">
        <v>1825</v>
      </c>
      <c r="E320" s="316" t="s">
        <v>925</v>
      </c>
      <c r="F320" s="116" t="s">
        <v>255</v>
      </c>
      <c r="G320" s="85">
        <v>50</v>
      </c>
      <c r="H320" s="83">
        <v>750</v>
      </c>
      <c r="I320" s="48" t="s">
        <v>908</v>
      </c>
      <c r="J320" s="645"/>
      <c r="K320" s="651"/>
      <c r="L320" s="515"/>
      <c r="M320" s="382">
        <v>4680</v>
      </c>
      <c r="N320" s="280"/>
    </row>
    <row r="321" spans="2:14" ht="15.75" outlineLevel="1" x14ac:dyDescent="0.3">
      <c r="B321" s="69" t="s">
        <v>272</v>
      </c>
      <c r="C321" s="848"/>
      <c r="D321" s="93" t="s">
        <v>1826</v>
      </c>
      <c r="E321" s="316" t="s">
        <v>925</v>
      </c>
      <c r="F321" s="116" t="s">
        <v>273</v>
      </c>
      <c r="G321" s="135">
        <v>100</v>
      </c>
      <c r="H321" s="133">
        <v>2000</v>
      </c>
      <c r="I321" s="48" t="s">
        <v>916</v>
      </c>
      <c r="J321" s="645" t="s">
        <v>1743</v>
      </c>
      <c r="K321" s="651" t="s">
        <v>1743</v>
      </c>
      <c r="L321" s="522"/>
      <c r="M321" s="382">
        <v>5820</v>
      </c>
      <c r="N321" s="280"/>
    </row>
    <row r="322" spans="2:14" outlineLevel="1" x14ac:dyDescent="0.25">
      <c r="B322" s="852" t="s">
        <v>371</v>
      </c>
      <c r="C322" s="848"/>
      <c r="D322" s="93" t="s">
        <v>1311</v>
      </c>
      <c r="E322" s="316" t="s">
        <v>905</v>
      </c>
      <c r="F322" s="116" t="s">
        <v>1683</v>
      </c>
      <c r="G322" s="865">
        <v>75</v>
      </c>
      <c r="H322" s="866">
        <v>1350</v>
      </c>
      <c r="I322" s="867" t="s">
        <v>916</v>
      </c>
      <c r="J322" s="878" t="s">
        <v>1743</v>
      </c>
      <c r="K322" s="832" t="s">
        <v>1743</v>
      </c>
      <c r="L322" s="868"/>
      <c r="M322" s="869">
        <v>4680</v>
      </c>
      <c r="N322" s="280"/>
    </row>
    <row r="323" spans="2:14" ht="15.75" outlineLevel="1" thickBot="1" x14ac:dyDescent="0.3">
      <c r="B323" s="852"/>
      <c r="C323" s="849"/>
      <c r="D323" s="93" t="s">
        <v>1312</v>
      </c>
      <c r="E323" s="316" t="s">
        <v>905</v>
      </c>
      <c r="F323" s="116" t="s">
        <v>1313</v>
      </c>
      <c r="G323" s="865"/>
      <c r="H323" s="856"/>
      <c r="I323" s="867"/>
      <c r="J323" s="882"/>
      <c r="K323" s="883"/>
      <c r="L323" s="868"/>
      <c r="M323" s="869"/>
      <c r="N323" s="280"/>
    </row>
    <row r="324" spans="2:14" ht="15" customHeight="1" outlineLevel="1" x14ac:dyDescent="0.25">
      <c r="B324" s="68" t="s">
        <v>386</v>
      </c>
      <c r="C324" s="847" t="s">
        <v>35</v>
      </c>
      <c r="D324" s="94" t="s">
        <v>1063</v>
      </c>
      <c r="E324" s="170" t="s">
        <v>949</v>
      </c>
      <c r="F324" s="115" t="s">
        <v>387</v>
      </c>
      <c r="G324" s="114">
        <v>75</v>
      </c>
      <c r="H324" s="95">
        <v>1250</v>
      </c>
      <c r="I324" s="565" t="s">
        <v>916</v>
      </c>
      <c r="J324" s="672"/>
      <c r="K324" s="673"/>
      <c r="L324" s="132"/>
      <c r="M324" s="331">
        <v>6390</v>
      </c>
      <c r="N324" s="419"/>
    </row>
    <row r="325" spans="2:14" outlineLevel="1" x14ac:dyDescent="0.25">
      <c r="B325" s="69" t="s">
        <v>388</v>
      </c>
      <c r="C325" s="848"/>
      <c r="D325" s="93" t="s">
        <v>1063</v>
      </c>
      <c r="E325" s="172" t="s">
        <v>949</v>
      </c>
      <c r="F325" s="116" t="s">
        <v>46</v>
      </c>
      <c r="G325" s="85">
        <v>75</v>
      </c>
      <c r="H325" s="83">
        <v>1500</v>
      </c>
      <c r="I325" s="48" t="s">
        <v>916</v>
      </c>
      <c r="J325" s="674"/>
      <c r="K325" s="675"/>
      <c r="L325" s="464"/>
      <c r="M325" s="329">
        <v>6490</v>
      </c>
      <c r="N325" s="419"/>
    </row>
    <row r="326" spans="2:14" outlineLevel="1" x14ac:dyDescent="0.25">
      <c r="B326" s="69" t="s">
        <v>389</v>
      </c>
      <c r="C326" s="848"/>
      <c r="D326" s="93" t="s">
        <v>1064</v>
      </c>
      <c r="E326" s="171" t="s">
        <v>949</v>
      </c>
      <c r="F326" s="116" t="s">
        <v>390</v>
      </c>
      <c r="G326" s="85">
        <v>80</v>
      </c>
      <c r="H326" s="83">
        <v>2000</v>
      </c>
      <c r="I326" s="48" t="s">
        <v>916</v>
      </c>
      <c r="J326" s="674"/>
      <c r="K326" s="675"/>
      <c r="L326" s="464"/>
      <c r="M326" s="329">
        <v>5690</v>
      </c>
      <c r="N326" s="419"/>
    </row>
    <row r="327" spans="2:14" outlineLevel="1" x14ac:dyDescent="0.25">
      <c r="B327" s="69" t="s">
        <v>391</v>
      </c>
      <c r="C327" s="848"/>
      <c r="D327" s="93" t="s">
        <v>1064</v>
      </c>
      <c r="E327" s="171" t="s">
        <v>949</v>
      </c>
      <c r="F327" s="116" t="s">
        <v>392</v>
      </c>
      <c r="G327" s="85">
        <v>85</v>
      </c>
      <c r="H327" s="83">
        <v>2000</v>
      </c>
      <c r="I327" s="48" t="s">
        <v>916</v>
      </c>
      <c r="J327" s="674"/>
      <c r="K327" s="675"/>
      <c r="L327" s="464"/>
      <c r="M327" s="329">
        <v>9230</v>
      </c>
      <c r="N327" s="419"/>
    </row>
    <row r="328" spans="2:14" outlineLevel="1" x14ac:dyDescent="0.25">
      <c r="B328" s="69" t="s">
        <v>285</v>
      </c>
      <c r="C328" s="848"/>
      <c r="D328" s="317" t="s">
        <v>1041</v>
      </c>
      <c r="E328" s="171" t="s">
        <v>977</v>
      </c>
      <c r="F328" s="185" t="s">
        <v>284</v>
      </c>
      <c r="G328" s="85">
        <v>75</v>
      </c>
      <c r="H328" s="83">
        <v>1500</v>
      </c>
      <c r="I328" s="48" t="s">
        <v>916</v>
      </c>
      <c r="J328" s="613"/>
      <c r="K328" s="621"/>
      <c r="L328" s="563"/>
      <c r="M328" s="329">
        <v>11180</v>
      </c>
      <c r="N328" s="419"/>
    </row>
    <row r="329" spans="2:14" outlineLevel="1" x14ac:dyDescent="0.25">
      <c r="B329" s="69" t="s">
        <v>1466</v>
      </c>
      <c r="C329" s="848"/>
      <c r="D329" s="93" t="s">
        <v>1041</v>
      </c>
      <c r="E329" s="171" t="s">
        <v>1467</v>
      </c>
      <c r="F329" s="124" t="s">
        <v>1468</v>
      </c>
      <c r="G329" s="85">
        <v>80</v>
      </c>
      <c r="H329" s="83">
        <v>1500</v>
      </c>
      <c r="I329" s="48" t="s">
        <v>916</v>
      </c>
      <c r="J329" s="674"/>
      <c r="K329" s="675"/>
      <c r="L329" s="561"/>
      <c r="M329" s="329">
        <v>6700</v>
      </c>
      <c r="N329" s="419"/>
    </row>
    <row r="330" spans="2:14" outlineLevel="1" x14ac:dyDescent="0.25">
      <c r="B330" s="69" t="s">
        <v>1469</v>
      </c>
      <c r="C330" s="848"/>
      <c r="D330" s="93" t="s">
        <v>1041</v>
      </c>
      <c r="E330" s="171" t="s">
        <v>947</v>
      </c>
      <c r="F330" s="243" t="s">
        <v>1541</v>
      </c>
      <c r="G330" s="85">
        <v>80</v>
      </c>
      <c r="H330" s="83">
        <v>1500</v>
      </c>
      <c r="I330" s="48" t="s">
        <v>916</v>
      </c>
      <c r="J330" s="674"/>
      <c r="K330" s="675"/>
      <c r="L330" s="464"/>
      <c r="M330" s="329">
        <v>6990</v>
      </c>
      <c r="N330" s="419"/>
    </row>
    <row r="331" spans="2:14" outlineLevel="1" x14ac:dyDescent="0.25">
      <c r="B331" s="69" t="s">
        <v>393</v>
      </c>
      <c r="C331" s="848"/>
      <c r="D331" s="93" t="s">
        <v>1062</v>
      </c>
      <c r="E331" s="171" t="s">
        <v>915</v>
      </c>
      <c r="F331" s="116" t="s">
        <v>80</v>
      </c>
      <c r="G331" s="85">
        <v>56</v>
      </c>
      <c r="H331" s="83">
        <v>1450</v>
      </c>
      <c r="I331" s="48" t="s">
        <v>916</v>
      </c>
      <c r="J331" s="674"/>
      <c r="K331" s="675"/>
      <c r="L331" s="561"/>
      <c r="M331" s="329">
        <v>6340</v>
      </c>
      <c r="N331" s="419"/>
    </row>
    <row r="332" spans="2:14" outlineLevel="1" x14ac:dyDescent="0.25">
      <c r="B332" s="69" t="s">
        <v>394</v>
      </c>
      <c r="C332" s="848"/>
      <c r="D332" s="93" t="s">
        <v>1060</v>
      </c>
      <c r="E332" s="171" t="s">
        <v>977</v>
      </c>
      <c r="F332" s="116" t="s">
        <v>224</v>
      </c>
      <c r="G332" s="85">
        <v>30</v>
      </c>
      <c r="H332" s="83">
        <v>700</v>
      </c>
      <c r="I332" s="48" t="s">
        <v>916</v>
      </c>
      <c r="J332" s="674"/>
      <c r="K332" s="675"/>
      <c r="L332" s="561"/>
      <c r="M332" s="329">
        <v>7140</v>
      </c>
      <c r="N332" s="419"/>
    </row>
    <row r="333" spans="2:14" outlineLevel="1" x14ac:dyDescent="0.25">
      <c r="B333" s="69" t="s">
        <v>395</v>
      </c>
      <c r="C333" s="848"/>
      <c r="D333" s="93" t="s">
        <v>1023</v>
      </c>
      <c r="E333" s="171" t="s">
        <v>905</v>
      </c>
      <c r="F333" s="116" t="s">
        <v>76</v>
      </c>
      <c r="G333" s="85">
        <v>50</v>
      </c>
      <c r="H333" s="83">
        <v>1100</v>
      </c>
      <c r="I333" s="48" t="s">
        <v>916</v>
      </c>
      <c r="J333" s="656"/>
      <c r="K333" s="632"/>
      <c r="L333" s="562"/>
      <c r="M333" s="329">
        <v>7760</v>
      </c>
      <c r="N333" s="419"/>
    </row>
    <row r="334" spans="2:14" outlineLevel="1" x14ac:dyDescent="0.25">
      <c r="B334" s="69" t="s">
        <v>396</v>
      </c>
      <c r="C334" s="848"/>
      <c r="D334" s="93" t="s">
        <v>1023</v>
      </c>
      <c r="E334" s="171" t="s">
        <v>977</v>
      </c>
      <c r="F334" s="116" t="s">
        <v>397</v>
      </c>
      <c r="G334" s="85">
        <v>50</v>
      </c>
      <c r="H334" s="83">
        <v>1100</v>
      </c>
      <c r="I334" s="48" t="s">
        <v>916</v>
      </c>
      <c r="J334" s="656"/>
      <c r="K334" s="632"/>
      <c r="L334" s="562"/>
      <c r="M334" s="329">
        <v>6160</v>
      </c>
      <c r="N334" s="419"/>
    </row>
    <row r="335" spans="2:14" outlineLevel="1" x14ac:dyDescent="0.25">
      <c r="B335" s="69" t="s">
        <v>401</v>
      </c>
      <c r="C335" s="848"/>
      <c r="D335" s="93" t="s">
        <v>1023</v>
      </c>
      <c r="E335" s="176" t="s">
        <v>977</v>
      </c>
      <c r="F335" s="124" t="s">
        <v>402</v>
      </c>
      <c r="G335" s="85">
        <v>60</v>
      </c>
      <c r="H335" s="83">
        <v>1100</v>
      </c>
      <c r="I335" s="48" t="s">
        <v>916</v>
      </c>
      <c r="J335" s="674"/>
      <c r="K335" s="675"/>
      <c r="L335" s="464"/>
      <c r="M335" s="329">
        <v>5840</v>
      </c>
      <c r="N335" s="419"/>
    </row>
    <row r="336" spans="2:14" outlineLevel="1" x14ac:dyDescent="0.25">
      <c r="B336" s="69" t="s">
        <v>1464</v>
      </c>
      <c r="C336" s="848"/>
      <c r="D336" s="93" t="s">
        <v>1023</v>
      </c>
      <c r="E336" s="171" t="s">
        <v>905</v>
      </c>
      <c r="F336" s="124" t="s">
        <v>116</v>
      </c>
      <c r="G336" s="85">
        <v>75</v>
      </c>
      <c r="H336" s="83">
        <v>1200</v>
      </c>
      <c r="I336" s="48" t="s">
        <v>916</v>
      </c>
      <c r="J336" s="674"/>
      <c r="K336" s="675"/>
      <c r="L336" s="464"/>
      <c r="M336" s="329">
        <v>6400</v>
      </c>
      <c r="N336" s="419"/>
    </row>
    <row r="337" spans="2:14" outlineLevel="1" x14ac:dyDescent="0.25">
      <c r="B337" s="69" t="s">
        <v>404</v>
      </c>
      <c r="C337" s="848"/>
      <c r="D337" s="93" t="s">
        <v>1067</v>
      </c>
      <c r="E337" s="171" t="s">
        <v>1047</v>
      </c>
      <c r="F337" s="116" t="s">
        <v>405</v>
      </c>
      <c r="G337" s="85">
        <v>50</v>
      </c>
      <c r="H337" s="83">
        <v>1450</v>
      </c>
      <c r="I337" s="48" t="s">
        <v>916</v>
      </c>
      <c r="J337" s="674"/>
      <c r="K337" s="675"/>
      <c r="L337" s="464"/>
      <c r="M337" s="329">
        <v>7820</v>
      </c>
      <c r="N337" s="419"/>
    </row>
    <row r="338" spans="2:14" outlineLevel="1" x14ac:dyDescent="0.25">
      <c r="B338" s="69" t="s">
        <v>384</v>
      </c>
      <c r="C338" s="848"/>
      <c r="D338" s="93" t="s">
        <v>1024</v>
      </c>
      <c r="E338" s="171" t="s">
        <v>925</v>
      </c>
      <c r="F338" s="116" t="s">
        <v>385</v>
      </c>
      <c r="G338" s="85">
        <v>115</v>
      </c>
      <c r="H338" s="83">
        <v>2800</v>
      </c>
      <c r="I338" s="48" t="s">
        <v>916</v>
      </c>
      <c r="J338" s="674"/>
      <c r="K338" s="675"/>
      <c r="L338" s="561"/>
      <c r="M338" s="329">
        <v>7630</v>
      </c>
      <c r="N338" s="419"/>
    </row>
    <row r="339" spans="2:14" ht="15.75" customHeight="1" outlineLevel="1" x14ac:dyDescent="0.25">
      <c r="B339" s="71" t="s">
        <v>398</v>
      </c>
      <c r="C339" s="848"/>
      <c r="D339" s="138" t="s">
        <v>1024</v>
      </c>
      <c r="E339" s="195" t="s">
        <v>947</v>
      </c>
      <c r="F339" s="139" t="s">
        <v>399</v>
      </c>
      <c r="G339" s="140">
        <v>100</v>
      </c>
      <c r="H339" s="141">
        <v>2500</v>
      </c>
      <c r="I339" s="556" t="s">
        <v>916</v>
      </c>
      <c r="J339" s="676"/>
      <c r="K339" s="677"/>
      <c r="L339" s="560" t="s">
        <v>1615</v>
      </c>
      <c r="M339" s="328">
        <v>7750</v>
      </c>
      <c r="N339" s="419"/>
    </row>
    <row r="340" spans="2:14" outlineLevel="1" x14ac:dyDescent="0.25">
      <c r="B340" s="69" t="s">
        <v>400</v>
      </c>
      <c r="C340" s="848"/>
      <c r="D340" s="93" t="s">
        <v>1065</v>
      </c>
      <c r="E340" s="171" t="s">
        <v>947</v>
      </c>
      <c r="F340" s="116" t="s">
        <v>399</v>
      </c>
      <c r="G340" s="85">
        <v>100</v>
      </c>
      <c r="H340" s="83">
        <v>2500</v>
      </c>
      <c r="I340" s="48" t="s">
        <v>921</v>
      </c>
      <c r="J340" s="674"/>
      <c r="K340" s="675"/>
      <c r="L340" s="464" t="s">
        <v>1615</v>
      </c>
      <c r="M340" s="329">
        <v>18460</v>
      </c>
      <c r="N340" s="419"/>
    </row>
    <row r="341" spans="2:14" outlineLevel="1" x14ac:dyDescent="0.25">
      <c r="B341" s="69" t="s">
        <v>1465</v>
      </c>
      <c r="C341" s="848"/>
      <c r="D341" s="93" t="s">
        <v>1059</v>
      </c>
      <c r="E341" s="411" t="s">
        <v>925</v>
      </c>
      <c r="F341" s="124" t="s">
        <v>115</v>
      </c>
      <c r="G341" s="85">
        <v>75</v>
      </c>
      <c r="H341" s="83">
        <v>1400</v>
      </c>
      <c r="I341" s="48" t="s">
        <v>916</v>
      </c>
      <c r="J341" s="674"/>
      <c r="K341" s="675"/>
      <c r="L341" s="464"/>
      <c r="M341" s="329">
        <v>6030</v>
      </c>
      <c r="N341" s="419"/>
    </row>
    <row r="342" spans="2:14" ht="14.25" customHeight="1" outlineLevel="1" x14ac:dyDescent="0.25">
      <c r="B342" s="69" t="s">
        <v>292</v>
      </c>
      <c r="C342" s="848"/>
      <c r="D342" s="93" t="s">
        <v>1057</v>
      </c>
      <c r="E342" s="171" t="s">
        <v>925</v>
      </c>
      <c r="F342" s="116" t="s">
        <v>268</v>
      </c>
      <c r="G342" s="567">
        <v>80</v>
      </c>
      <c r="H342" s="568">
        <v>2000</v>
      </c>
      <c r="I342" s="48" t="s">
        <v>921</v>
      </c>
      <c r="J342" s="656"/>
      <c r="K342" s="632"/>
      <c r="L342" s="562"/>
      <c r="M342" s="329">
        <v>10040</v>
      </c>
      <c r="N342" s="419"/>
    </row>
    <row r="343" spans="2:14" outlineLevel="1" x14ac:dyDescent="0.25">
      <c r="B343" s="69" t="s">
        <v>403</v>
      </c>
      <c r="C343" s="848"/>
      <c r="D343" s="104" t="s">
        <v>1066</v>
      </c>
      <c r="E343" s="176" t="s">
        <v>1052</v>
      </c>
      <c r="F343" s="124" t="s">
        <v>111</v>
      </c>
      <c r="G343" s="162">
        <v>75</v>
      </c>
      <c r="H343" s="82">
        <v>1300</v>
      </c>
      <c r="I343" s="48" t="s">
        <v>916</v>
      </c>
      <c r="J343" s="674"/>
      <c r="K343" s="675"/>
      <c r="L343" s="561"/>
      <c r="M343" s="329">
        <v>6290</v>
      </c>
      <c r="N343" s="419"/>
    </row>
    <row r="344" spans="2:14" outlineLevel="1" x14ac:dyDescent="0.25">
      <c r="B344" s="969" t="s">
        <v>1453</v>
      </c>
      <c r="C344" s="848"/>
      <c r="D344" s="571" t="s">
        <v>1312</v>
      </c>
      <c r="E344" s="195" t="s">
        <v>905</v>
      </c>
      <c r="F344" s="572" t="s">
        <v>1454</v>
      </c>
      <c r="G344" s="962">
        <v>50</v>
      </c>
      <c r="H344" s="855">
        <v>1350</v>
      </c>
      <c r="I344" s="841" t="s">
        <v>916</v>
      </c>
      <c r="J344" s="814"/>
      <c r="K344" s="818"/>
      <c r="L344" s="768"/>
      <c r="M344" s="861">
        <v>7740</v>
      </c>
      <c r="N344" s="420"/>
    </row>
    <row r="345" spans="2:14" ht="15.75" outlineLevel="1" thickBot="1" x14ac:dyDescent="0.3">
      <c r="B345" s="918"/>
      <c r="C345" s="849"/>
      <c r="D345" s="559" t="s">
        <v>1455</v>
      </c>
      <c r="E345" s="173" t="s">
        <v>961</v>
      </c>
      <c r="F345" s="570" t="s">
        <v>1454</v>
      </c>
      <c r="G345" s="981"/>
      <c r="H345" s="982"/>
      <c r="I345" s="992"/>
      <c r="J345" s="977"/>
      <c r="K345" s="978"/>
      <c r="L345" s="769"/>
      <c r="M345" s="1002"/>
      <c r="N345" s="420"/>
    </row>
    <row r="346" spans="2:14" outlineLevel="1" x14ac:dyDescent="0.25">
      <c r="B346" s="71">
        <v>345039</v>
      </c>
      <c r="C346" s="980" t="s">
        <v>1550</v>
      </c>
      <c r="D346" s="138" t="s">
        <v>1314</v>
      </c>
      <c r="E346" s="195" t="s">
        <v>925</v>
      </c>
      <c r="F346" s="139" t="s">
        <v>368</v>
      </c>
      <c r="G346" s="140">
        <v>150</v>
      </c>
      <c r="H346" s="141">
        <v>3500</v>
      </c>
      <c r="I346" s="473" t="s">
        <v>921</v>
      </c>
      <c r="J346" s="678"/>
      <c r="K346" s="638"/>
      <c r="L346" s="196"/>
      <c r="M346" s="302">
        <v>27650</v>
      </c>
      <c r="N346" s="419"/>
    </row>
    <row r="347" spans="2:14" outlineLevel="1" x14ac:dyDescent="0.25">
      <c r="B347" s="69">
        <v>448142</v>
      </c>
      <c r="C347" s="845"/>
      <c r="D347" s="93" t="s">
        <v>1315</v>
      </c>
      <c r="E347" s="172" t="s">
        <v>905</v>
      </c>
      <c r="F347" s="116" t="s">
        <v>46</v>
      </c>
      <c r="G347" s="85">
        <v>75</v>
      </c>
      <c r="H347" s="83">
        <v>1200</v>
      </c>
      <c r="I347" s="48" t="s">
        <v>916</v>
      </c>
      <c r="J347" s="679"/>
      <c r="K347" s="680"/>
      <c r="L347" s="485"/>
      <c r="M347" s="296">
        <v>10090</v>
      </c>
      <c r="N347" s="419"/>
    </row>
    <row r="348" spans="2:14" ht="15.75" outlineLevel="1" thickBot="1" x14ac:dyDescent="0.3">
      <c r="B348" s="175">
        <v>346019</v>
      </c>
      <c r="C348" s="846"/>
      <c r="D348" s="456" t="s">
        <v>1022</v>
      </c>
      <c r="E348" s="173" t="s">
        <v>925</v>
      </c>
      <c r="F348" s="117" t="s">
        <v>169</v>
      </c>
      <c r="G348" s="103">
        <v>90</v>
      </c>
      <c r="H348" s="88">
        <v>2200</v>
      </c>
      <c r="I348" s="59" t="s">
        <v>921</v>
      </c>
      <c r="J348" s="417"/>
      <c r="K348" s="624"/>
      <c r="L348" s="99"/>
      <c r="M348" s="296">
        <v>14850</v>
      </c>
      <c r="N348" s="419"/>
    </row>
    <row r="349" spans="2:14" ht="14.25" customHeight="1" thickBot="1" x14ac:dyDescent="0.3">
      <c r="B349" s="205" t="s">
        <v>1245</v>
      </c>
      <c r="C349" s="834" t="s">
        <v>1242</v>
      </c>
      <c r="D349" s="834"/>
      <c r="E349" s="834"/>
      <c r="F349" s="834"/>
      <c r="G349" s="834"/>
      <c r="H349" s="834"/>
      <c r="I349" s="834"/>
      <c r="J349" s="834"/>
      <c r="K349" s="834"/>
      <c r="L349" s="834"/>
      <c r="M349" s="835"/>
      <c r="N349" s="376"/>
    </row>
    <row r="350" spans="2:14" ht="14.45" customHeight="1" outlineLevel="1" thickBot="1" x14ac:dyDescent="0.35">
      <c r="B350" s="112" t="s">
        <v>350</v>
      </c>
      <c r="C350" s="309" t="s">
        <v>31</v>
      </c>
      <c r="D350" s="113" t="s">
        <v>1317</v>
      </c>
      <c r="E350" s="65" t="s">
        <v>967</v>
      </c>
      <c r="F350" s="128" t="s">
        <v>175</v>
      </c>
      <c r="G350" s="130">
        <v>125</v>
      </c>
      <c r="H350" s="129">
        <v>2000</v>
      </c>
      <c r="I350" s="660" t="s">
        <v>916</v>
      </c>
      <c r="J350" s="714" t="s">
        <v>1743</v>
      </c>
      <c r="K350" s="681" t="s">
        <v>1743</v>
      </c>
      <c r="L350" s="74" t="s">
        <v>1615</v>
      </c>
      <c r="M350" s="333">
        <v>5200</v>
      </c>
    </row>
    <row r="351" spans="2:14" outlineLevel="1" x14ac:dyDescent="0.25">
      <c r="B351" s="71" t="s">
        <v>347</v>
      </c>
      <c r="C351" s="848" t="s">
        <v>35</v>
      </c>
      <c r="D351" s="138" t="s">
        <v>1316</v>
      </c>
      <c r="E351" s="473" t="s">
        <v>967</v>
      </c>
      <c r="F351" s="139" t="s">
        <v>348</v>
      </c>
      <c r="G351" s="212">
        <v>140</v>
      </c>
      <c r="H351" s="141">
        <v>2000</v>
      </c>
      <c r="I351" s="661" t="s">
        <v>916</v>
      </c>
      <c r="J351" s="712"/>
      <c r="K351" s="626"/>
      <c r="L351" s="466"/>
      <c r="M351" s="328">
        <v>5950</v>
      </c>
      <c r="N351" s="280"/>
    </row>
    <row r="352" spans="2:14" outlineLevel="1" x14ac:dyDescent="0.25">
      <c r="B352" s="69" t="s">
        <v>349</v>
      </c>
      <c r="C352" s="848"/>
      <c r="D352" s="93" t="s">
        <v>1317</v>
      </c>
      <c r="E352" s="48" t="s">
        <v>967</v>
      </c>
      <c r="F352" s="116" t="s">
        <v>175</v>
      </c>
      <c r="G352" s="86">
        <v>150</v>
      </c>
      <c r="H352" s="83">
        <v>2300</v>
      </c>
      <c r="I352" s="613" t="s">
        <v>916</v>
      </c>
      <c r="J352" s="702"/>
      <c r="K352" s="627"/>
      <c r="L352" s="471" t="s">
        <v>1615</v>
      </c>
      <c r="M352" s="329">
        <v>7580</v>
      </c>
      <c r="N352" s="280"/>
    </row>
    <row r="353" spans="2:14" ht="15" customHeight="1" outlineLevel="1" x14ac:dyDescent="0.25">
      <c r="B353" s="988" t="s">
        <v>1470</v>
      </c>
      <c r="C353" s="848"/>
      <c r="D353" s="108" t="s">
        <v>1471</v>
      </c>
      <c r="E353" s="48" t="s">
        <v>967</v>
      </c>
      <c r="F353" s="137" t="s">
        <v>1473</v>
      </c>
      <c r="G353" s="839">
        <v>150</v>
      </c>
      <c r="H353" s="927">
        <v>3500</v>
      </c>
      <c r="I353" s="841" t="s">
        <v>916</v>
      </c>
      <c r="J353" s="820"/>
      <c r="K353" s="950"/>
      <c r="L353" s="896"/>
      <c r="M353" s="986">
        <v>18970</v>
      </c>
      <c r="N353" s="280"/>
    </row>
    <row r="354" spans="2:14" ht="15.75" outlineLevel="1" thickBot="1" x14ac:dyDescent="0.3">
      <c r="B354" s="989"/>
      <c r="C354" s="849"/>
      <c r="D354" s="98" t="s">
        <v>1472</v>
      </c>
      <c r="E354" s="59" t="s">
        <v>967</v>
      </c>
      <c r="F354" s="117" t="s">
        <v>40</v>
      </c>
      <c r="G354" s="990"/>
      <c r="H354" s="991"/>
      <c r="I354" s="992"/>
      <c r="J354" s="863"/>
      <c r="K354" s="994"/>
      <c r="L354" s="993"/>
      <c r="M354" s="987"/>
      <c r="N354" s="280"/>
    </row>
    <row r="355" spans="2:14" ht="15.75" customHeight="1" thickBot="1" x14ac:dyDescent="0.3">
      <c r="B355" s="205" t="s">
        <v>1246</v>
      </c>
      <c r="C355" s="834" t="s">
        <v>351</v>
      </c>
      <c r="D355" s="834"/>
      <c r="E355" s="834"/>
      <c r="F355" s="834"/>
      <c r="G355" s="834"/>
      <c r="H355" s="834"/>
      <c r="I355" s="834"/>
      <c r="J355" s="834"/>
      <c r="K355" s="834"/>
      <c r="L355" s="834"/>
      <c r="M355" s="835"/>
      <c r="N355" s="280"/>
    </row>
    <row r="356" spans="2:14" ht="15.75" outlineLevel="1" x14ac:dyDescent="0.3">
      <c r="B356" s="68" t="s">
        <v>352</v>
      </c>
      <c r="C356" s="844" t="s">
        <v>31</v>
      </c>
      <c r="D356" s="318" t="s">
        <v>1054</v>
      </c>
      <c r="E356" s="474" t="s">
        <v>925</v>
      </c>
      <c r="F356" s="187" t="s">
        <v>353</v>
      </c>
      <c r="G356" s="186">
        <v>100</v>
      </c>
      <c r="H356" s="92">
        <v>2000</v>
      </c>
      <c r="I356" s="474" t="s">
        <v>916</v>
      </c>
      <c r="J356" s="662"/>
      <c r="K356" s="663" t="s">
        <v>1743</v>
      </c>
      <c r="L356" s="476"/>
      <c r="M356" s="331">
        <v>6240</v>
      </c>
      <c r="N356" s="280"/>
    </row>
    <row r="357" spans="2:14" ht="16.5" outlineLevel="1" thickBot="1" x14ac:dyDescent="0.35">
      <c r="B357" s="107" t="s">
        <v>354</v>
      </c>
      <c r="C357" s="979"/>
      <c r="D357" s="378" t="s">
        <v>1054</v>
      </c>
      <c r="E357" s="475" t="s">
        <v>925</v>
      </c>
      <c r="F357" s="379" t="s">
        <v>355</v>
      </c>
      <c r="G357" s="153">
        <v>75</v>
      </c>
      <c r="H357" s="380">
        <v>1500</v>
      </c>
      <c r="I357" s="475" t="s">
        <v>916</v>
      </c>
      <c r="J357" s="666" t="s">
        <v>1743</v>
      </c>
      <c r="K357" s="655" t="s">
        <v>1743</v>
      </c>
      <c r="L357" s="465"/>
      <c r="M357" s="330">
        <v>5720</v>
      </c>
      <c r="N357" s="280"/>
    </row>
    <row r="358" spans="2:14" outlineLevel="1" x14ac:dyDescent="0.25">
      <c r="B358" s="68" t="s">
        <v>356</v>
      </c>
      <c r="C358" s="844" t="s">
        <v>35</v>
      </c>
      <c r="D358" s="318" t="s">
        <v>1054</v>
      </c>
      <c r="E358" s="474" t="s">
        <v>925</v>
      </c>
      <c r="F358" s="187" t="s">
        <v>353</v>
      </c>
      <c r="G358" s="114">
        <v>75</v>
      </c>
      <c r="H358" s="95">
        <v>2200</v>
      </c>
      <c r="I358" s="474" t="s">
        <v>921</v>
      </c>
      <c r="J358" s="612"/>
      <c r="K358" s="619"/>
      <c r="L358" s="476"/>
      <c r="M358" s="331">
        <v>12050</v>
      </c>
      <c r="N358" s="280"/>
    </row>
    <row r="359" spans="2:14" ht="15.75" outlineLevel="1" thickBot="1" x14ac:dyDescent="0.3">
      <c r="B359" s="70" t="s">
        <v>357</v>
      </c>
      <c r="C359" s="846"/>
      <c r="D359" s="489" t="s">
        <v>1056</v>
      </c>
      <c r="E359" s="59" t="s">
        <v>925</v>
      </c>
      <c r="F359" s="163" t="s">
        <v>111</v>
      </c>
      <c r="G359" s="164">
        <v>85</v>
      </c>
      <c r="H359" s="165">
        <v>2100</v>
      </c>
      <c r="I359" s="59" t="s">
        <v>921</v>
      </c>
      <c r="J359" s="417"/>
      <c r="K359" s="624"/>
      <c r="L359" s="99"/>
      <c r="M359" s="332">
        <v>20080</v>
      </c>
      <c r="N359" s="280"/>
    </row>
    <row r="360" spans="2:14" ht="21" customHeight="1" outlineLevel="1" thickBot="1" x14ac:dyDescent="0.3">
      <c r="B360" s="72">
        <v>335305</v>
      </c>
      <c r="C360" s="312" t="s">
        <v>1550</v>
      </c>
      <c r="D360" s="166" t="s">
        <v>1055</v>
      </c>
      <c r="E360" s="75" t="s">
        <v>925</v>
      </c>
      <c r="F360" s="76" t="s">
        <v>211</v>
      </c>
      <c r="G360" s="167">
        <v>80</v>
      </c>
      <c r="H360" s="91">
        <v>2000</v>
      </c>
      <c r="I360" s="75" t="s">
        <v>921</v>
      </c>
      <c r="J360" s="659"/>
      <c r="K360" s="636"/>
      <c r="L360" s="467"/>
      <c r="M360" s="334">
        <v>41040</v>
      </c>
      <c r="N360" s="280"/>
    </row>
    <row r="361" spans="2:14" ht="15.75" customHeight="1" thickBot="1" x14ac:dyDescent="0.3">
      <c r="B361" s="205" t="s">
        <v>1248</v>
      </c>
      <c r="C361" s="834" t="s">
        <v>358</v>
      </c>
      <c r="D361" s="834"/>
      <c r="E361" s="834"/>
      <c r="F361" s="834"/>
      <c r="G361" s="834"/>
      <c r="H361" s="834"/>
      <c r="I361" s="834"/>
      <c r="J361" s="834"/>
      <c r="K361" s="834"/>
      <c r="L361" s="834"/>
      <c r="M361" s="835"/>
      <c r="N361" s="376"/>
    </row>
    <row r="362" spans="2:14" ht="15.75" outlineLevel="1" x14ac:dyDescent="0.3">
      <c r="B362" s="68" t="s">
        <v>359</v>
      </c>
      <c r="C362" s="844" t="s">
        <v>31</v>
      </c>
      <c r="D362" s="94" t="s">
        <v>360</v>
      </c>
      <c r="E362" s="189" t="s">
        <v>905</v>
      </c>
      <c r="F362" s="115" t="s">
        <v>181</v>
      </c>
      <c r="G362" s="114">
        <v>50</v>
      </c>
      <c r="H362" s="95">
        <v>750</v>
      </c>
      <c r="I362" s="474" t="s">
        <v>916</v>
      </c>
      <c r="J362" s="644" t="s">
        <v>1743</v>
      </c>
      <c r="K362" s="650" t="s">
        <v>1743</v>
      </c>
      <c r="L362" s="476"/>
      <c r="M362" s="331">
        <v>4060</v>
      </c>
    </row>
    <row r="363" spans="2:14" ht="15.75" outlineLevel="1" x14ac:dyDescent="0.3">
      <c r="B363" s="69" t="s">
        <v>361</v>
      </c>
      <c r="C363" s="845"/>
      <c r="D363" s="104" t="s">
        <v>1068</v>
      </c>
      <c r="E363" s="176" t="s">
        <v>925</v>
      </c>
      <c r="F363" s="124" t="s">
        <v>116</v>
      </c>
      <c r="G363" s="162">
        <v>50</v>
      </c>
      <c r="H363" s="82">
        <v>750</v>
      </c>
      <c r="I363" s="48" t="s">
        <v>916</v>
      </c>
      <c r="J363" s="645"/>
      <c r="K363" s="651"/>
      <c r="L363" s="447" t="s">
        <v>1582</v>
      </c>
      <c r="M363" s="329">
        <v>5200</v>
      </c>
    </row>
    <row r="364" spans="2:14" ht="16.5" outlineLevel="1" thickBot="1" x14ac:dyDescent="0.35">
      <c r="B364" s="70" t="s">
        <v>362</v>
      </c>
      <c r="C364" s="846"/>
      <c r="D364" s="188" t="s">
        <v>1069</v>
      </c>
      <c r="E364" s="190" t="s">
        <v>905</v>
      </c>
      <c r="F364" s="163" t="s">
        <v>363</v>
      </c>
      <c r="G364" s="164">
        <v>75</v>
      </c>
      <c r="H364" s="165">
        <v>1250</v>
      </c>
      <c r="I364" s="59" t="s">
        <v>916</v>
      </c>
      <c r="J364" s="649"/>
      <c r="K364" s="649"/>
      <c r="L364" s="99"/>
      <c r="M364" s="332">
        <v>5200</v>
      </c>
    </row>
    <row r="365" spans="2:14" ht="15.75" customHeight="1" thickBot="1" x14ac:dyDescent="0.3">
      <c r="B365" s="205" t="s">
        <v>1249</v>
      </c>
      <c r="C365" s="834" t="s">
        <v>406</v>
      </c>
      <c r="D365" s="834"/>
      <c r="E365" s="834"/>
      <c r="F365" s="834"/>
      <c r="G365" s="834"/>
      <c r="H365" s="834"/>
      <c r="I365" s="834"/>
      <c r="J365" s="834"/>
      <c r="K365" s="834"/>
      <c r="L365" s="834"/>
      <c r="M365" s="835"/>
      <c r="N365" s="376"/>
    </row>
    <row r="366" spans="2:14" outlineLevel="1" x14ac:dyDescent="0.25">
      <c r="B366" s="68" t="s">
        <v>1543</v>
      </c>
      <c r="C366" s="844" t="s">
        <v>31</v>
      </c>
      <c r="D366" s="147" t="s">
        <v>1501</v>
      </c>
      <c r="E366" s="454" t="s">
        <v>925</v>
      </c>
      <c r="F366" s="270" t="s">
        <v>115</v>
      </c>
      <c r="G366" s="100">
        <v>75</v>
      </c>
      <c r="H366" s="95">
        <v>1750</v>
      </c>
      <c r="I366" s="170" t="s">
        <v>916</v>
      </c>
      <c r="J366" s="682"/>
      <c r="K366" s="623"/>
      <c r="L366" s="483"/>
      <c r="M366" s="331">
        <v>5410</v>
      </c>
    </row>
    <row r="367" spans="2:14" outlineLevel="1" x14ac:dyDescent="0.25">
      <c r="B367" s="69" t="s">
        <v>407</v>
      </c>
      <c r="C367" s="845"/>
      <c r="D367" s="192">
        <v>5</v>
      </c>
      <c r="E367" s="316" t="s">
        <v>949</v>
      </c>
      <c r="F367" s="101" t="s">
        <v>175</v>
      </c>
      <c r="G367" s="86">
        <v>75</v>
      </c>
      <c r="H367" s="83">
        <v>1500</v>
      </c>
      <c r="I367" s="171" t="s">
        <v>916</v>
      </c>
      <c r="J367" s="656"/>
      <c r="K367" s="632"/>
      <c r="L367" s="459"/>
      <c r="M367" s="329">
        <v>4680</v>
      </c>
    </row>
    <row r="368" spans="2:14" outlineLevel="1" x14ac:dyDescent="0.25">
      <c r="B368" s="107" t="s">
        <v>1648</v>
      </c>
      <c r="C368" s="979"/>
      <c r="D368" s="216">
        <v>6</v>
      </c>
      <c r="E368" s="444" t="s">
        <v>905</v>
      </c>
      <c r="F368" s="445" t="s">
        <v>115</v>
      </c>
      <c r="G368" s="446">
        <v>75</v>
      </c>
      <c r="H368" s="89">
        <v>1750</v>
      </c>
      <c r="I368" s="178" t="s">
        <v>916</v>
      </c>
      <c r="J368" s="683"/>
      <c r="K368" s="622"/>
      <c r="L368" s="447" t="s">
        <v>1582</v>
      </c>
      <c r="M368" s="330">
        <v>6450</v>
      </c>
      <c r="N368" s="280"/>
    </row>
    <row r="369" spans="2:14" ht="15.75" outlineLevel="1" thickBot="1" x14ac:dyDescent="0.3">
      <c r="B369" s="70" t="s">
        <v>176</v>
      </c>
      <c r="C369" s="846"/>
      <c r="D369" s="456" t="s">
        <v>988</v>
      </c>
      <c r="E369" s="156" t="s">
        <v>967</v>
      </c>
      <c r="F369" s="271" t="s">
        <v>989</v>
      </c>
      <c r="G369" s="269">
        <v>100</v>
      </c>
      <c r="H369" s="134">
        <v>2000</v>
      </c>
      <c r="I369" s="191" t="s">
        <v>916</v>
      </c>
      <c r="J369" s="417"/>
      <c r="K369" s="624"/>
      <c r="L369" s="99"/>
      <c r="M369" s="332">
        <f>M156</f>
        <v>6760</v>
      </c>
    </row>
    <row r="370" spans="2:14" outlineLevel="1" x14ac:dyDescent="0.25">
      <c r="B370" s="71" t="s">
        <v>408</v>
      </c>
      <c r="C370" s="980" t="s">
        <v>35</v>
      </c>
      <c r="D370" s="151" t="s">
        <v>1071</v>
      </c>
      <c r="E370" s="195" t="s">
        <v>949</v>
      </c>
      <c r="F370" s="139" t="s">
        <v>409</v>
      </c>
      <c r="G370" s="140">
        <v>50</v>
      </c>
      <c r="H370" s="141">
        <v>1600</v>
      </c>
      <c r="I370" s="195" t="s">
        <v>916</v>
      </c>
      <c r="J370" s="672"/>
      <c r="K370" s="677"/>
      <c r="L370" s="463"/>
      <c r="M370" s="328">
        <v>8690</v>
      </c>
      <c r="N370" s="377"/>
    </row>
    <row r="371" spans="2:14" outlineLevel="1" x14ac:dyDescent="0.25">
      <c r="B371" s="69" t="s">
        <v>410</v>
      </c>
      <c r="C371" s="845"/>
      <c r="D371" s="192">
        <v>6</v>
      </c>
      <c r="E371" s="171" t="s">
        <v>1047</v>
      </c>
      <c r="F371" s="116" t="s">
        <v>411</v>
      </c>
      <c r="G371" s="85">
        <v>75</v>
      </c>
      <c r="H371" s="83">
        <v>1600</v>
      </c>
      <c r="I371" s="171" t="s">
        <v>916</v>
      </c>
      <c r="J371" s="674"/>
      <c r="K371" s="675"/>
      <c r="L371" s="464"/>
      <c r="M371" s="329">
        <v>6970</v>
      </c>
      <c r="N371" s="377"/>
    </row>
    <row r="372" spans="2:14" outlineLevel="1" x14ac:dyDescent="0.25">
      <c r="B372" s="69" t="s">
        <v>202</v>
      </c>
      <c r="C372" s="845"/>
      <c r="D372" s="317" t="s">
        <v>988</v>
      </c>
      <c r="E372" s="171" t="s">
        <v>967</v>
      </c>
      <c r="F372" s="116" t="s">
        <v>1070</v>
      </c>
      <c r="G372" s="85">
        <v>75</v>
      </c>
      <c r="H372" s="83">
        <v>2000</v>
      </c>
      <c r="I372" s="171" t="s">
        <v>916</v>
      </c>
      <c r="J372" s="674"/>
      <c r="K372" s="675"/>
      <c r="L372" s="464"/>
      <c r="M372" s="329">
        <v>8550</v>
      </c>
      <c r="N372" s="377"/>
    </row>
    <row r="373" spans="2:14" outlineLevel="1" x14ac:dyDescent="0.25">
      <c r="B373" s="69" t="s">
        <v>188</v>
      </c>
      <c r="C373" s="845"/>
      <c r="D373" s="146" t="s">
        <v>1496</v>
      </c>
      <c r="E373" s="48" t="s">
        <v>967</v>
      </c>
      <c r="F373" s="116" t="s">
        <v>189</v>
      </c>
      <c r="G373" s="85">
        <v>225</v>
      </c>
      <c r="H373" s="83">
        <v>3500</v>
      </c>
      <c r="I373" s="48" t="s">
        <v>916</v>
      </c>
      <c r="J373" s="613"/>
      <c r="K373" s="621"/>
      <c r="L373" s="471" t="s">
        <v>1582</v>
      </c>
      <c r="M373" s="329">
        <v>12820</v>
      </c>
      <c r="N373" s="377"/>
    </row>
    <row r="374" spans="2:14" outlineLevel="1" x14ac:dyDescent="0.25">
      <c r="B374" s="69" t="s">
        <v>1500</v>
      </c>
      <c r="C374" s="845"/>
      <c r="D374" s="146" t="s">
        <v>1501</v>
      </c>
      <c r="E374" s="48" t="s">
        <v>967</v>
      </c>
      <c r="F374" s="116" t="s">
        <v>115</v>
      </c>
      <c r="G374" s="85">
        <v>100</v>
      </c>
      <c r="H374" s="83">
        <v>2100</v>
      </c>
      <c r="I374" s="48" t="s">
        <v>916</v>
      </c>
      <c r="J374" s="613"/>
      <c r="K374" s="621"/>
      <c r="L374" s="471"/>
      <c r="M374" s="329">
        <v>8930</v>
      </c>
      <c r="N374" s="377"/>
    </row>
    <row r="375" spans="2:14" outlineLevel="1" x14ac:dyDescent="0.25">
      <c r="B375" s="69" t="s">
        <v>412</v>
      </c>
      <c r="C375" s="845"/>
      <c r="D375" s="146" t="s">
        <v>1696</v>
      </c>
      <c r="E375" s="171" t="s">
        <v>925</v>
      </c>
      <c r="F375" s="116" t="s">
        <v>175</v>
      </c>
      <c r="G375" s="85">
        <v>85</v>
      </c>
      <c r="H375" s="83">
        <v>1900</v>
      </c>
      <c r="I375" s="171" t="s">
        <v>921</v>
      </c>
      <c r="J375" s="674"/>
      <c r="K375" s="675"/>
      <c r="L375" s="464" t="s">
        <v>1615</v>
      </c>
      <c r="M375" s="329">
        <v>18080</v>
      </c>
      <c r="N375" s="377"/>
    </row>
    <row r="376" spans="2:14" outlineLevel="1" x14ac:dyDescent="0.25">
      <c r="B376" s="917" t="s">
        <v>413</v>
      </c>
      <c r="C376" s="979"/>
      <c r="D376" s="216">
        <v>3</v>
      </c>
      <c r="E376" s="178" t="s">
        <v>905</v>
      </c>
      <c r="F376" s="137" t="s">
        <v>355</v>
      </c>
      <c r="G376" s="961">
        <v>75</v>
      </c>
      <c r="H376" s="866">
        <v>1500</v>
      </c>
      <c r="I376" s="995" t="s">
        <v>916</v>
      </c>
      <c r="J376" s="999"/>
      <c r="K376" s="809"/>
      <c r="L376" s="940"/>
      <c r="M376" s="862">
        <v>6970</v>
      </c>
      <c r="N376" s="377"/>
    </row>
    <row r="377" spans="2:14" ht="15.75" outlineLevel="1" thickBot="1" x14ac:dyDescent="0.3">
      <c r="B377" s="918"/>
      <c r="C377" s="846"/>
      <c r="D377" s="150" t="s">
        <v>1318</v>
      </c>
      <c r="E377" s="193" t="s">
        <v>977</v>
      </c>
      <c r="F377" s="117" t="s">
        <v>211</v>
      </c>
      <c r="G377" s="981"/>
      <c r="H377" s="982"/>
      <c r="I377" s="996"/>
      <c r="J377" s="1000"/>
      <c r="K377" s="1001"/>
      <c r="L377" s="941"/>
      <c r="M377" s="1002"/>
      <c r="N377" s="377"/>
    </row>
    <row r="378" spans="2:14" ht="15" customHeight="1" thickBot="1" x14ac:dyDescent="0.3">
      <c r="B378" s="205" t="s">
        <v>1250</v>
      </c>
      <c r="C378" s="834" t="s">
        <v>1247</v>
      </c>
      <c r="D378" s="834"/>
      <c r="E378" s="834"/>
      <c r="F378" s="834"/>
      <c r="G378" s="834"/>
      <c r="H378" s="834"/>
      <c r="I378" s="834"/>
      <c r="J378" s="834"/>
      <c r="K378" s="834"/>
      <c r="L378" s="834"/>
      <c r="M378" s="835"/>
      <c r="N378" s="376"/>
    </row>
    <row r="379" spans="2:14" ht="15.75" outlineLevel="1" x14ac:dyDescent="0.3">
      <c r="B379" s="68" t="s">
        <v>414</v>
      </c>
      <c r="C379" s="844" t="s">
        <v>31</v>
      </c>
      <c r="D379" s="94" t="s">
        <v>1072</v>
      </c>
      <c r="E379" s="170" t="s">
        <v>949</v>
      </c>
      <c r="F379" s="115" t="s">
        <v>415</v>
      </c>
      <c r="G379" s="114">
        <v>100</v>
      </c>
      <c r="H379" s="95">
        <v>2000</v>
      </c>
      <c r="I379" s="170" t="s">
        <v>916</v>
      </c>
      <c r="J379" s="662" t="s">
        <v>1743</v>
      </c>
      <c r="K379" s="663"/>
      <c r="L379" s="483"/>
      <c r="M379" s="331">
        <v>4940</v>
      </c>
    </row>
    <row r="380" spans="2:14" ht="15.75" outlineLevel="1" x14ac:dyDescent="0.3">
      <c r="B380" s="69" t="s">
        <v>416</v>
      </c>
      <c r="C380" s="845"/>
      <c r="D380" s="93" t="s">
        <v>1545</v>
      </c>
      <c r="E380" s="171" t="s">
        <v>976</v>
      </c>
      <c r="F380" s="116" t="s">
        <v>417</v>
      </c>
      <c r="G380" s="85">
        <v>100</v>
      </c>
      <c r="H380" s="83">
        <v>2500</v>
      </c>
      <c r="I380" s="171" t="s">
        <v>1053</v>
      </c>
      <c r="J380" s="664"/>
      <c r="K380" s="665"/>
      <c r="L380" s="464" t="s">
        <v>1582</v>
      </c>
      <c r="M380" s="329">
        <v>7800</v>
      </c>
    </row>
    <row r="381" spans="2:14" ht="16.5" outlineLevel="1" thickBot="1" x14ac:dyDescent="0.35">
      <c r="B381" s="70" t="s">
        <v>418</v>
      </c>
      <c r="C381" s="846"/>
      <c r="D381" s="98" t="s">
        <v>1319</v>
      </c>
      <c r="E381" s="173" t="s">
        <v>949</v>
      </c>
      <c r="F381" s="117" t="s">
        <v>419</v>
      </c>
      <c r="G381" s="103">
        <v>100</v>
      </c>
      <c r="H381" s="88">
        <v>2000</v>
      </c>
      <c r="I381" s="173" t="s">
        <v>916</v>
      </c>
      <c r="J381" s="666" t="s">
        <v>1743</v>
      </c>
      <c r="K381" s="655" t="s">
        <v>1743</v>
      </c>
      <c r="L381" s="402" t="s">
        <v>1615</v>
      </c>
      <c r="M381" s="332">
        <v>7800</v>
      </c>
    </row>
    <row r="382" spans="2:14" ht="15" customHeight="1" outlineLevel="1" x14ac:dyDescent="0.25">
      <c r="B382" s="68" t="s">
        <v>420</v>
      </c>
      <c r="C382" s="847" t="s">
        <v>35</v>
      </c>
      <c r="D382" s="94" t="s">
        <v>1075</v>
      </c>
      <c r="E382" s="170" t="s">
        <v>949</v>
      </c>
      <c r="F382" s="115" t="s">
        <v>421</v>
      </c>
      <c r="G382" s="114">
        <v>100</v>
      </c>
      <c r="H382" s="95">
        <v>2400</v>
      </c>
      <c r="I382" s="170" t="s">
        <v>916</v>
      </c>
      <c r="J382" s="682"/>
      <c r="K382" s="623"/>
      <c r="L382" s="483"/>
      <c r="M382" s="331">
        <v>9940</v>
      </c>
      <c r="N382" s="280"/>
    </row>
    <row r="383" spans="2:14" outlineLevel="1" x14ac:dyDescent="0.25">
      <c r="B383" s="69" t="s">
        <v>422</v>
      </c>
      <c r="C383" s="848"/>
      <c r="D383" s="93" t="s">
        <v>1076</v>
      </c>
      <c r="E383" s="171" t="s">
        <v>961</v>
      </c>
      <c r="F383" s="116" t="s">
        <v>87</v>
      </c>
      <c r="G383" s="85">
        <v>50</v>
      </c>
      <c r="H383" s="83">
        <v>1200</v>
      </c>
      <c r="I383" s="171" t="s">
        <v>916</v>
      </c>
      <c r="J383" s="656"/>
      <c r="K383" s="632"/>
      <c r="L383" s="459" t="s">
        <v>1615</v>
      </c>
      <c r="M383" s="329">
        <v>8830</v>
      </c>
      <c r="N383" s="280"/>
    </row>
    <row r="384" spans="2:14" outlineLevel="1" x14ac:dyDescent="0.25">
      <c r="B384" s="69" t="s">
        <v>423</v>
      </c>
      <c r="C384" s="848"/>
      <c r="D384" s="93" t="s">
        <v>1072</v>
      </c>
      <c r="E384" s="171" t="s">
        <v>949</v>
      </c>
      <c r="F384" s="116" t="s">
        <v>415</v>
      </c>
      <c r="G384" s="85">
        <v>100</v>
      </c>
      <c r="H384" s="83">
        <v>2000</v>
      </c>
      <c r="I384" s="171" t="s">
        <v>916</v>
      </c>
      <c r="J384" s="674"/>
      <c r="K384" s="675"/>
      <c r="L384" s="464"/>
      <c r="M384" s="329">
        <v>10860</v>
      </c>
      <c r="N384" s="280"/>
    </row>
    <row r="385" spans="2:14" outlineLevel="1" x14ac:dyDescent="0.25">
      <c r="B385" s="71" t="s">
        <v>424</v>
      </c>
      <c r="C385" s="848"/>
      <c r="D385" s="138" t="s">
        <v>1077</v>
      </c>
      <c r="E385" s="195" t="s">
        <v>976</v>
      </c>
      <c r="F385" s="139" t="s">
        <v>425</v>
      </c>
      <c r="G385" s="140">
        <v>100</v>
      </c>
      <c r="H385" s="141">
        <v>2800</v>
      </c>
      <c r="I385" s="195" t="s">
        <v>916</v>
      </c>
      <c r="J385" s="678"/>
      <c r="K385" s="638"/>
      <c r="L385" s="196"/>
      <c r="M385" s="328">
        <v>6290</v>
      </c>
      <c r="N385" s="280"/>
    </row>
    <row r="386" spans="2:14" ht="30" outlineLevel="1" x14ac:dyDescent="0.25">
      <c r="B386" s="69" t="s">
        <v>426</v>
      </c>
      <c r="C386" s="848"/>
      <c r="D386" s="93" t="s">
        <v>1553</v>
      </c>
      <c r="E386" s="171" t="s">
        <v>976</v>
      </c>
      <c r="F386" s="116" t="s">
        <v>425</v>
      </c>
      <c r="G386" s="85">
        <v>100</v>
      </c>
      <c r="H386" s="83">
        <v>2800</v>
      </c>
      <c r="I386" s="171" t="s">
        <v>916</v>
      </c>
      <c r="J386" s="656"/>
      <c r="K386" s="632"/>
      <c r="L386" s="459"/>
      <c r="M386" s="458">
        <v>7760</v>
      </c>
      <c r="N386" s="280"/>
    </row>
    <row r="387" spans="2:14" ht="30" customHeight="1" outlineLevel="1" x14ac:dyDescent="0.25">
      <c r="B387" s="71" t="s">
        <v>427</v>
      </c>
      <c r="C387" s="848"/>
      <c r="D387" s="138" t="s">
        <v>428</v>
      </c>
      <c r="E387" s="195" t="s">
        <v>976</v>
      </c>
      <c r="F387" s="139" t="s">
        <v>425</v>
      </c>
      <c r="G387" s="140">
        <v>100</v>
      </c>
      <c r="H387" s="141">
        <v>2800</v>
      </c>
      <c r="I387" s="195" t="s">
        <v>916</v>
      </c>
      <c r="J387" s="678"/>
      <c r="K387" s="638"/>
      <c r="L387" s="196"/>
      <c r="M387" s="484">
        <v>9050</v>
      </c>
      <c r="N387" s="280"/>
    </row>
    <row r="388" spans="2:14" outlineLevel="1" x14ac:dyDescent="0.25">
      <c r="B388" s="69" t="s">
        <v>429</v>
      </c>
      <c r="C388" s="848"/>
      <c r="D388" s="93" t="s">
        <v>1545</v>
      </c>
      <c r="E388" s="171" t="s">
        <v>976</v>
      </c>
      <c r="F388" s="116" t="s">
        <v>417</v>
      </c>
      <c r="G388" s="85">
        <v>100</v>
      </c>
      <c r="H388" s="83">
        <v>2800</v>
      </c>
      <c r="I388" s="171" t="s">
        <v>916</v>
      </c>
      <c r="J388" s="674"/>
      <c r="K388" s="675"/>
      <c r="L388" s="464" t="s">
        <v>1582</v>
      </c>
      <c r="M388" s="329">
        <v>10170</v>
      </c>
      <c r="N388" s="280"/>
    </row>
    <row r="389" spans="2:14" ht="15" customHeight="1" outlineLevel="1" x14ac:dyDescent="0.25">
      <c r="B389" s="71" t="s">
        <v>430</v>
      </c>
      <c r="C389" s="848"/>
      <c r="D389" s="138" t="s">
        <v>1073</v>
      </c>
      <c r="E389" s="195" t="s">
        <v>976</v>
      </c>
      <c r="F389" s="139" t="s">
        <v>417</v>
      </c>
      <c r="G389" s="140">
        <v>100</v>
      </c>
      <c r="H389" s="141">
        <v>2800</v>
      </c>
      <c r="I389" s="195" t="s">
        <v>916</v>
      </c>
      <c r="J389" s="676"/>
      <c r="K389" s="677"/>
      <c r="L389" s="463" t="s">
        <v>1582</v>
      </c>
      <c r="M389" s="328">
        <v>8170</v>
      </c>
      <c r="N389" s="280"/>
    </row>
    <row r="390" spans="2:14" ht="15" customHeight="1" outlineLevel="1" x14ac:dyDescent="0.25">
      <c r="B390" s="69" t="s">
        <v>431</v>
      </c>
      <c r="C390" s="848"/>
      <c r="D390" s="93" t="s">
        <v>1074</v>
      </c>
      <c r="E390" s="171" t="s">
        <v>949</v>
      </c>
      <c r="F390" s="116" t="s">
        <v>419</v>
      </c>
      <c r="G390" s="85">
        <v>100</v>
      </c>
      <c r="H390" s="83">
        <v>2000</v>
      </c>
      <c r="I390" s="171" t="s">
        <v>916</v>
      </c>
      <c r="J390" s="674"/>
      <c r="K390" s="675"/>
      <c r="L390" s="464" t="s">
        <v>1615</v>
      </c>
      <c r="M390" s="329">
        <v>11180</v>
      </c>
      <c r="N390" s="280"/>
    </row>
    <row r="391" spans="2:14" ht="15" customHeight="1" outlineLevel="1" thickBot="1" x14ac:dyDescent="0.3">
      <c r="B391" s="70" t="s">
        <v>432</v>
      </c>
      <c r="C391" s="849"/>
      <c r="D391" s="98" t="s">
        <v>433</v>
      </c>
      <c r="E391" s="173" t="s">
        <v>925</v>
      </c>
      <c r="F391" s="117" t="s">
        <v>322</v>
      </c>
      <c r="G391" s="103">
        <v>80</v>
      </c>
      <c r="H391" s="88">
        <v>2100</v>
      </c>
      <c r="I391" s="173" t="s">
        <v>921</v>
      </c>
      <c r="J391" s="684"/>
      <c r="K391" s="639"/>
      <c r="L391" s="143"/>
      <c r="M391" s="332">
        <v>12050</v>
      </c>
      <c r="N391" s="280"/>
    </row>
    <row r="392" spans="2:14" ht="15" customHeight="1" thickBot="1" x14ac:dyDescent="0.3">
      <c r="B392" s="205" t="s">
        <v>1251</v>
      </c>
      <c r="C392" s="834" t="s">
        <v>434</v>
      </c>
      <c r="D392" s="834"/>
      <c r="E392" s="834"/>
      <c r="F392" s="834"/>
      <c r="G392" s="834"/>
      <c r="H392" s="834"/>
      <c r="I392" s="834"/>
      <c r="J392" s="834"/>
      <c r="K392" s="834"/>
      <c r="L392" s="834"/>
      <c r="M392" s="835"/>
      <c r="N392" s="376"/>
    </row>
    <row r="393" spans="2:14" ht="15" customHeight="1" outlineLevel="1" x14ac:dyDescent="0.3">
      <c r="B393" s="68" t="s">
        <v>447</v>
      </c>
      <c r="C393" s="847" t="s">
        <v>31</v>
      </c>
      <c r="D393" s="94" t="s">
        <v>475</v>
      </c>
      <c r="E393" s="170" t="s">
        <v>925</v>
      </c>
      <c r="F393" s="115" t="s">
        <v>181</v>
      </c>
      <c r="G393" s="152">
        <v>75</v>
      </c>
      <c r="H393" s="149">
        <v>1250</v>
      </c>
      <c r="I393" s="170" t="s">
        <v>916</v>
      </c>
      <c r="J393" s="644"/>
      <c r="K393" s="650" t="s">
        <v>1743</v>
      </c>
      <c r="L393" s="52"/>
      <c r="M393" s="331">
        <v>4940</v>
      </c>
      <c r="N393" s="280"/>
    </row>
    <row r="394" spans="2:14" ht="15" customHeight="1" outlineLevel="1" x14ac:dyDescent="0.3">
      <c r="B394" s="69" t="s">
        <v>439</v>
      </c>
      <c r="C394" s="848"/>
      <c r="D394" s="93" t="s">
        <v>1080</v>
      </c>
      <c r="E394" s="171" t="s">
        <v>905</v>
      </c>
      <c r="F394" s="116" t="s">
        <v>442</v>
      </c>
      <c r="G394" s="85">
        <v>50</v>
      </c>
      <c r="H394" s="83">
        <v>750</v>
      </c>
      <c r="I394" s="171" t="s">
        <v>916</v>
      </c>
      <c r="J394" s="645" t="s">
        <v>1743</v>
      </c>
      <c r="K394" s="651" t="s">
        <v>1743</v>
      </c>
      <c r="L394" s="53"/>
      <c r="M394" s="329">
        <v>5830</v>
      </c>
      <c r="N394" s="280"/>
    </row>
    <row r="395" spans="2:14" ht="15" customHeight="1" outlineLevel="1" x14ac:dyDescent="0.3">
      <c r="B395" s="69" t="s">
        <v>435</v>
      </c>
      <c r="C395" s="848"/>
      <c r="D395" s="93" t="s">
        <v>1078</v>
      </c>
      <c r="E395" s="171" t="s">
        <v>1048</v>
      </c>
      <c r="F395" s="116" t="s">
        <v>436</v>
      </c>
      <c r="G395" s="85">
        <v>80</v>
      </c>
      <c r="H395" s="83">
        <v>1500</v>
      </c>
      <c r="I395" s="171" t="s">
        <v>908</v>
      </c>
      <c r="J395" s="645"/>
      <c r="K395" s="651"/>
      <c r="L395" s="53"/>
      <c r="M395" s="329">
        <v>5200</v>
      </c>
      <c r="N395" s="280"/>
    </row>
    <row r="396" spans="2:14" ht="15" customHeight="1" outlineLevel="1" x14ac:dyDescent="0.3">
      <c r="B396" s="69" t="s">
        <v>440</v>
      </c>
      <c r="C396" s="848"/>
      <c r="D396" s="93" t="s">
        <v>1081</v>
      </c>
      <c r="E396" s="171" t="s">
        <v>1048</v>
      </c>
      <c r="F396" s="116" t="s">
        <v>1638</v>
      </c>
      <c r="G396" s="85">
        <v>120</v>
      </c>
      <c r="H396" s="83">
        <v>2500</v>
      </c>
      <c r="I396" s="171" t="s">
        <v>916</v>
      </c>
      <c r="J396" s="645"/>
      <c r="K396" s="651"/>
      <c r="L396" s="53"/>
      <c r="M396" s="329">
        <v>5830</v>
      </c>
      <c r="N396" s="280"/>
    </row>
    <row r="397" spans="2:14" ht="15" customHeight="1" outlineLevel="1" x14ac:dyDescent="0.3">
      <c r="B397" s="69" t="s">
        <v>445</v>
      </c>
      <c r="C397" s="848"/>
      <c r="D397" s="93" t="s">
        <v>1086</v>
      </c>
      <c r="E397" s="171" t="s">
        <v>905</v>
      </c>
      <c r="F397" s="116" t="s">
        <v>446</v>
      </c>
      <c r="G397" s="135">
        <v>75</v>
      </c>
      <c r="H397" s="133">
        <v>1000</v>
      </c>
      <c r="I397" s="171" t="s">
        <v>916</v>
      </c>
      <c r="J397" s="645"/>
      <c r="K397" s="651" t="s">
        <v>1743</v>
      </c>
      <c r="L397" s="53"/>
      <c r="M397" s="329">
        <v>4160</v>
      </c>
      <c r="N397" s="280"/>
    </row>
    <row r="398" spans="2:14" ht="15" customHeight="1" outlineLevel="1" x14ac:dyDescent="0.3">
      <c r="B398" s="69" t="s">
        <v>441</v>
      </c>
      <c r="C398" s="848"/>
      <c r="D398" s="93" t="s">
        <v>1082</v>
      </c>
      <c r="E398" s="171" t="s">
        <v>905</v>
      </c>
      <c r="F398" s="116" t="s">
        <v>442</v>
      </c>
      <c r="G398" s="85">
        <v>50</v>
      </c>
      <c r="H398" s="83">
        <v>750</v>
      </c>
      <c r="I398" s="171" t="s">
        <v>916</v>
      </c>
      <c r="J398" s="645"/>
      <c r="K398" s="651"/>
      <c r="L398" s="53"/>
      <c r="M398" s="329">
        <v>4680</v>
      </c>
      <c r="N398" s="280"/>
    </row>
    <row r="399" spans="2:14" ht="15" customHeight="1" outlineLevel="1" x14ac:dyDescent="0.3">
      <c r="B399" s="69" t="s">
        <v>1597</v>
      </c>
      <c r="C399" s="848"/>
      <c r="D399" s="93" t="s">
        <v>1083</v>
      </c>
      <c r="E399" s="171" t="s">
        <v>905</v>
      </c>
      <c r="F399" s="116" t="s">
        <v>442</v>
      </c>
      <c r="G399" s="85">
        <v>50</v>
      </c>
      <c r="H399" s="83">
        <v>750</v>
      </c>
      <c r="I399" s="171" t="s">
        <v>916</v>
      </c>
      <c r="J399" s="645"/>
      <c r="K399" s="651"/>
      <c r="L399" s="53"/>
      <c r="M399" s="329">
        <v>4960</v>
      </c>
      <c r="N399" s="280"/>
    </row>
    <row r="400" spans="2:14" ht="15" customHeight="1" outlineLevel="1" x14ac:dyDescent="0.3">
      <c r="B400" s="69" t="s">
        <v>444</v>
      </c>
      <c r="C400" s="848"/>
      <c r="D400" s="138" t="s">
        <v>1084</v>
      </c>
      <c r="E400" s="195" t="s">
        <v>925</v>
      </c>
      <c r="F400" s="139" t="s">
        <v>442</v>
      </c>
      <c r="G400" s="202">
        <v>75</v>
      </c>
      <c r="H400" s="203">
        <v>1500</v>
      </c>
      <c r="I400" s="195" t="s">
        <v>916</v>
      </c>
      <c r="J400" s="645"/>
      <c r="K400" s="651" t="s">
        <v>1743</v>
      </c>
      <c r="L400" s="57"/>
      <c r="M400" s="328">
        <v>7490</v>
      </c>
      <c r="N400" s="280"/>
    </row>
    <row r="401" spans="2:14" ht="15" customHeight="1" outlineLevel="1" x14ac:dyDescent="0.3">
      <c r="B401" s="69" t="s">
        <v>1598</v>
      </c>
      <c r="C401" s="848"/>
      <c r="D401" s="93" t="s">
        <v>1085</v>
      </c>
      <c r="E401" s="171" t="s">
        <v>925</v>
      </c>
      <c r="F401" s="116" t="s">
        <v>442</v>
      </c>
      <c r="G401" s="85">
        <v>75</v>
      </c>
      <c r="H401" s="83">
        <v>1500</v>
      </c>
      <c r="I401" s="171" t="s">
        <v>916</v>
      </c>
      <c r="J401" s="645"/>
      <c r="K401" s="651" t="s">
        <v>1743</v>
      </c>
      <c r="L401" s="53"/>
      <c r="M401" s="329">
        <v>7760</v>
      </c>
      <c r="N401" s="280"/>
    </row>
    <row r="402" spans="2:14" ht="15" customHeight="1" outlineLevel="1" x14ac:dyDescent="0.3">
      <c r="B402" s="69" t="s">
        <v>448</v>
      </c>
      <c r="C402" s="848"/>
      <c r="D402" s="93" t="s">
        <v>1084</v>
      </c>
      <c r="E402" s="171" t="s">
        <v>925</v>
      </c>
      <c r="F402" s="116" t="s">
        <v>446</v>
      </c>
      <c r="G402" s="85">
        <v>75</v>
      </c>
      <c r="H402" s="83">
        <v>1500</v>
      </c>
      <c r="I402" s="171" t="s">
        <v>916</v>
      </c>
      <c r="J402" s="645"/>
      <c r="K402" s="651"/>
      <c r="L402" s="53"/>
      <c r="M402" s="329">
        <v>5410</v>
      </c>
      <c r="N402" s="280"/>
    </row>
    <row r="403" spans="2:14" ht="15" customHeight="1" outlineLevel="1" x14ac:dyDescent="0.3">
      <c r="B403" s="69" t="s">
        <v>449</v>
      </c>
      <c r="C403" s="848"/>
      <c r="D403" s="93" t="s">
        <v>1084</v>
      </c>
      <c r="E403" s="171" t="s">
        <v>925</v>
      </c>
      <c r="F403" s="116" t="s">
        <v>115</v>
      </c>
      <c r="G403" s="85">
        <v>75</v>
      </c>
      <c r="H403" s="83">
        <v>1500</v>
      </c>
      <c r="I403" s="171" t="s">
        <v>916</v>
      </c>
      <c r="J403" s="645" t="s">
        <v>1743</v>
      </c>
      <c r="K403" s="651" t="s">
        <v>1743</v>
      </c>
      <c r="L403" s="53"/>
      <c r="M403" s="329">
        <v>7140</v>
      </c>
      <c r="N403" s="280"/>
    </row>
    <row r="404" spans="2:14" ht="15" customHeight="1" outlineLevel="1" x14ac:dyDescent="0.3">
      <c r="B404" s="69" t="s">
        <v>437</v>
      </c>
      <c r="C404" s="848"/>
      <c r="D404" s="93" t="s">
        <v>1079</v>
      </c>
      <c r="E404" s="171" t="s">
        <v>967</v>
      </c>
      <c r="F404" s="116" t="s">
        <v>438</v>
      </c>
      <c r="G404" s="85">
        <v>100</v>
      </c>
      <c r="H404" s="83">
        <v>2000</v>
      </c>
      <c r="I404" s="171" t="s">
        <v>916</v>
      </c>
      <c r="J404" s="645"/>
      <c r="K404" s="651"/>
      <c r="L404" s="53"/>
      <c r="M404" s="329">
        <v>5830</v>
      </c>
      <c r="N404" s="280"/>
    </row>
    <row r="405" spans="2:14" ht="15" customHeight="1" outlineLevel="1" x14ac:dyDescent="0.3">
      <c r="B405" s="69" t="s">
        <v>443</v>
      </c>
      <c r="C405" s="848"/>
      <c r="D405" s="93" t="s">
        <v>1865</v>
      </c>
      <c r="E405" s="171" t="s">
        <v>967</v>
      </c>
      <c r="F405" s="116" t="s">
        <v>1864</v>
      </c>
      <c r="G405" s="135">
        <v>100</v>
      </c>
      <c r="H405" s="133">
        <v>2000</v>
      </c>
      <c r="I405" s="171" t="s">
        <v>1053</v>
      </c>
      <c r="J405" s="645"/>
      <c r="K405" s="651"/>
      <c r="L405" s="53"/>
      <c r="M405" s="329">
        <v>5410</v>
      </c>
      <c r="N405" s="280"/>
    </row>
    <row r="406" spans="2:14" ht="15" customHeight="1" outlineLevel="1" thickBot="1" x14ac:dyDescent="0.35">
      <c r="B406" s="70" t="s">
        <v>450</v>
      </c>
      <c r="C406" s="849"/>
      <c r="D406" s="98" t="s">
        <v>1087</v>
      </c>
      <c r="E406" s="173" t="s">
        <v>967</v>
      </c>
      <c r="F406" s="117" t="s">
        <v>451</v>
      </c>
      <c r="G406" s="103">
        <v>100</v>
      </c>
      <c r="H406" s="88">
        <v>2000</v>
      </c>
      <c r="I406" s="173" t="s">
        <v>916</v>
      </c>
      <c r="J406" s="649"/>
      <c r="K406" s="649"/>
      <c r="L406" s="54"/>
      <c r="M406" s="332">
        <v>5410</v>
      </c>
      <c r="N406" s="280"/>
    </row>
    <row r="407" spans="2:14" ht="15" customHeight="1" outlineLevel="1" x14ac:dyDescent="0.25">
      <c r="B407" s="68" t="s">
        <v>452</v>
      </c>
      <c r="C407" s="847" t="s">
        <v>35</v>
      </c>
      <c r="D407" s="94" t="s">
        <v>1084</v>
      </c>
      <c r="E407" s="170" t="s">
        <v>925</v>
      </c>
      <c r="F407" s="115" t="s">
        <v>453</v>
      </c>
      <c r="G407" s="114">
        <v>75</v>
      </c>
      <c r="H407" s="95">
        <v>1500</v>
      </c>
      <c r="I407" s="170" t="s">
        <v>916</v>
      </c>
      <c r="J407" s="43"/>
      <c r="K407" s="685"/>
      <c r="L407" s="52"/>
      <c r="M407" s="298">
        <v>8320</v>
      </c>
      <c r="N407" s="280"/>
    </row>
    <row r="408" spans="2:14" ht="15" customHeight="1" outlineLevel="1" x14ac:dyDescent="0.25">
      <c r="B408" s="69" t="s">
        <v>454</v>
      </c>
      <c r="C408" s="848"/>
      <c r="D408" s="93" t="s">
        <v>1084</v>
      </c>
      <c r="E408" s="176" t="s">
        <v>925</v>
      </c>
      <c r="F408" s="124" t="s">
        <v>442</v>
      </c>
      <c r="G408" s="85">
        <v>100</v>
      </c>
      <c r="H408" s="83">
        <v>2000</v>
      </c>
      <c r="I408" s="176" t="s">
        <v>916</v>
      </c>
      <c r="J408" s="41"/>
      <c r="K408" s="686"/>
      <c r="L408" s="53"/>
      <c r="M408" s="302">
        <v>13390</v>
      </c>
      <c r="N408" s="280"/>
    </row>
    <row r="409" spans="2:14" ht="15" customHeight="1" outlineLevel="1" x14ac:dyDescent="0.25">
      <c r="B409" s="69" t="s">
        <v>455</v>
      </c>
      <c r="C409" s="848"/>
      <c r="D409" s="93" t="s">
        <v>1088</v>
      </c>
      <c r="E409" s="171" t="s">
        <v>949</v>
      </c>
      <c r="F409" s="116" t="s">
        <v>456</v>
      </c>
      <c r="G409" s="85">
        <v>75</v>
      </c>
      <c r="H409" s="83">
        <v>1400</v>
      </c>
      <c r="I409" s="171" t="s">
        <v>916</v>
      </c>
      <c r="J409" s="41"/>
      <c r="K409" s="686"/>
      <c r="L409" s="53"/>
      <c r="M409" s="302">
        <v>9250</v>
      </c>
      <c r="N409" s="280"/>
    </row>
    <row r="410" spans="2:14" ht="15" customHeight="1" outlineLevel="1" x14ac:dyDescent="0.25">
      <c r="B410" s="69" t="s">
        <v>457</v>
      </c>
      <c r="C410" s="848"/>
      <c r="D410" s="93" t="s">
        <v>1089</v>
      </c>
      <c r="E410" s="171" t="s">
        <v>949</v>
      </c>
      <c r="F410" s="116" t="s">
        <v>458</v>
      </c>
      <c r="G410" s="85">
        <v>80</v>
      </c>
      <c r="H410" s="83">
        <v>1600</v>
      </c>
      <c r="I410" s="171" t="s">
        <v>916</v>
      </c>
      <c r="J410" s="41"/>
      <c r="K410" s="686"/>
      <c r="L410" s="53"/>
      <c r="M410" s="302">
        <v>10140</v>
      </c>
      <c r="N410" s="280"/>
    </row>
    <row r="411" spans="2:14" ht="15" customHeight="1" outlineLevel="1" x14ac:dyDescent="0.25">
      <c r="B411" s="852" t="s">
        <v>459</v>
      </c>
      <c r="C411" s="848"/>
      <c r="D411" s="93" t="s">
        <v>1090</v>
      </c>
      <c r="E411" s="171" t="s">
        <v>905</v>
      </c>
      <c r="F411" s="116" t="s">
        <v>1320</v>
      </c>
      <c r="G411" s="865">
        <v>75</v>
      </c>
      <c r="H411" s="866">
        <v>1450</v>
      </c>
      <c r="I411" s="997" t="s">
        <v>916</v>
      </c>
      <c r="J411" s="908"/>
      <c r="K411" s="823"/>
      <c r="L411" s="860"/>
      <c r="M411" s="968">
        <v>9250</v>
      </c>
      <c r="N411" s="280"/>
    </row>
    <row r="412" spans="2:14" ht="15" customHeight="1" outlineLevel="1" x14ac:dyDescent="0.25">
      <c r="B412" s="852"/>
      <c r="C412" s="848"/>
      <c r="D412" s="93" t="s">
        <v>1090</v>
      </c>
      <c r="E412" s="171" t="s">
        <v>961</v>
      </c>
      <c r="F412" s="116" t="s">
        <v>39</v>
      </c>
      <c r="G412" s="865"/>
      <c r="H412" s="856"/>
      <c r="I412" s="997"/>
      <c r="J412" s="998"/>
      <c r="K412" s="825"/>
      <c r="L412" s="860"/>
      <c r="M412" s="968"/>
      <c r="N412" s="280"/>
    </row>
    <row r="413" spans="2:14" ht="15" customHeight="1" outlineLevel="1" x14ac:dyDescent="0.25">
      <c r="B413" s="69" t="s">
        <v>474</v>
      </c>
      <c r="C413" s="848"/>
      <c r="D413" s="93" t="s">
        <v>475</v>
      </c>
      <c r="E413" s="171" t="s">
        <v>925</v>
      </c>
      <c r="F413" s="116" t="s">
        <v>181</v>
      </c>
      <c r="G413" s="85">
        <v>70</v>
      </c>
      <c r="H413" s="83">
        <v>1400</v>
      </c>
      <c r="I413" s="171" t="s">
        <v>921</v>
      </c>
      <c r="J413" s="41"/>
      <c r="K413" s="686"/>
      <c r="L413" s="53"/>
      <c r="M413" s="296">
        <v>8800</v>
      </c>
      <c r="N413" s="280"/>
    </row>
    <row r="414" spans="2:14" ht="15" customHeight="1" outlineLevel="1" x14ac:dyDescent="0.25">
      <c r="B414" s="69" t="s">
        <v>467</v>
      </c>
      <c r="C414" s="848"/>
      <c r="D414" s="93" t="s">
        <v>1094</v>
      </c>
      <c r="E414" s="171" t="s">
        <v>961</v>
      </c>
      <c r="F414" s="116" t="s">
        <v>40</v>
      </c>
      <c r="G414" s="85">
        <v>50</v>
      </c>
      <c r="H414" s="83">
        <v>1000</v>
      </c>
      <c r="I414" s="171" t="s">
        <v>916</v>
      </c>
      <c r="J414" s="41"/>
      <c r="K414" s="686"/>
      <c r="L414" s="53"/>
      <c r="M414" s="296">
        <v>6430</v>
      </c>
      <c r="N414" s="280"/>
    </row>
    <row r="415" spans="2:14" ht="15" customHeight="1" outlineLevel="1" x14ac:dyDescent="0.25">
      <c r="B415" s="69" t="s">
        <v>468</v>
      </c>
      <c r="C415" s="848"/>
      <c r="D415" s="93" t="s">
        <v>1095</v>
      </c>
      <c r="E415" s="171" t="s">
        <v>949</v>
      </c>
      <c r="F415" s="116" t="s">
        <v>169</v>
      </c>
      <c r="G415" s="85">
        <v>85</v>
      </c>
      <c r="H415" s="83">
        <v>1800</v>
      </c>
      <c r="I415" s="171" t="s">
        <v>916</v>
      </c>
      <c r="J415" s="41"/>
      <c r="K415" s="686"/>
      <c r="L415" s="53"/>
      <c r="M415" s="296">
        <v>6700</v>
      </c>
      <c r="N415" s="280"/>
    </row>
    <row r="416" spans="2:14" ht="15" customHeight="1" outlineLevel="1" x14ac:dyDescent="0.25">
      <c r="B416" s="69" t="s">
        <v>461</v>
      </c>
      <c r="C416" s="848"/>
      <c r="D416" s="93" t="s">
        <v>462</v>
      </c>
      <c r="E416" s="171" t="s">
        <v>1048</v>
      </c>
      <c r="F416" s="116" t="s">
        <v>463</v>
      </c>
      <c r="G416" s="85">
        <v>100</v>
      </c>
      <c r="H416" s="83">
        <v>2700</v>
      </c>
      <c r="I416" s="171" t="s">
        <v>916</v>
      </c>
      <c r="J416" s="41"/>
      <c r="K416" s="686"/>
      <c r="L416" s="53"/>
      <c r="M416" s="296">
        <v>10290</v>
      </c>
      <c r="N416" s="280"/>
    </row>
    <row r="417" spans="2:14" ht="15" customHeight="1" outlineLevel="1" x14ac:dyDescent="0.25">
      <c r="B417" s="69" t="s">
        <v>470</v>
      </c>
      <c r="C417" s="848"/>
      <c r="D417" s="93" t="s">
        <v>1096</v>
      </c>
      <c r="E417" s="171" t="s">
        <v>947</v>
      </c>
      <c r="F417" s="116" t="s">
        <v>471</v>
      </c>
      <c r="G417" s="85">
        <v>60</v>
      </c>
      <c r="H417" s="83">
        <v>1200</v>
      </c>
      <c r="I417" s="171" t="s">
        <v>916</v>
      </c>
      <c r="J417" s="41"/>
      <c r="K417" s="686"/>
      <c r="L417" s="53"/>
      <c r="M417" s="296">
        <v>6800</v>
      </c>
      <c r="N417" s="280"/>
    </row>
    <row r="418" spans="2:14" ht="15" customHeight="1" outlineLevel="1" x14ac:dyDescent="0.25">
      <c r="B418" s="69" t="s">
        <v>472</v>
      </c>
      <c r="C418" s="848"/>
      <c r="D418" s="93" t="s">
        <v>1096</v>
      </c>
      <c r="E418" s="171" t="s">
        <v>1047</v>
      </c>
      <c r="F418" s="116" t="s">
        <v>415</v>
      </c>
      <c r="G418" s="85">
        <v>85</v>
      </c>
      <c r="H418" s="83">
        <v>1300</v>
      </c>
      <c r="I418" s="171" t="s">
        <v>916</v>
      </c>
      <c r="J418" s="41"/>
      <c r="K418" s="686"/>
      <c r="L418" s="53"/>
      <c r="M418" s="296">
        <v>8140</v>
      </c>
      <c r="N418" s="280"/>
    </row>
    <row r="419" spans="2:14" ht="15" customHeight="1" outlineLevel="1" x14ac:dyDescent="0.25">
      <c r="B419" s="69" t="s">
        <v>473</v>
      </c>
      <c r="C419" s="848"/>
      <c r="D419" s="93" t="s">
        <v>1096</v>
      </c>
      <c r="E419" s="171" t="s">
        <v>946</v>
      </c>
      <c r="F419" s="116" t="s">
        <v>175</v>
      </c>
      <c r="G419" s="85">
        <v>75</v>
      </c>
      <c r="H419" s="83">
        <v>1400</v>
      </c>
      <c r="I419" s="171" t="s">
        <v>916</v>
      </c>
      <c r="J419" s="41"/>
      <c r="K419" s="686"/>
      <c r="L419" s="53"/>
      <c r="M419" s="296">
        <v>7710</v>
      </c>
      <c r="N419" s="280"/>
    </row>
    <row r="420" spans="2:14" ht="15" customHeight="1" outlineLevel="1" x14ac:dyDescent="0.25">
      <c r="B420" s="69" t="s">
        <v>469</v>
      </c>
      <c r="C420" s="848"/>
      <c r="D420" s="93" t="s">
        <v>1097</v>
      </c>
      <c r="E420" s="171" t="s">
        <v>58</v>
      </c>
      <c r="F420" s="116" t="s">
        <v>80</v>
      </c>
      <c r="G420" s="85">
        <v>60</v>
      </c>
      <c r="H420" s="83">
        <v>1200</v>
      </c>
      <c r="I420" s="171" t="s">
        <v>916</v>
      </c>
      <c r="J420" s="41"/>
      <c r="K420" s="686"/>
      <c r="L420" s="53"/>
      <c r="M420" s="296">
        <v>5940</v>
      </c>
      <c r="N420" s="280"/>
    </row>
    <row r="421" spans="2:14" ht="15" customHeight="1" outlineLevel="1" x14ac:dyDescent="0.25">
      <c r="B421" s="69" t="s">
        <v>476</v>
      </c>
      <c r="C421" s="848"/>
      <c r="D421" s="104" t="s">
        <v>1098</v>
      </c>
      <c r="E421" s="171" t="s">
        <v>925</v>
      </c>
      <c r="F421" s="116" t="s">
        <v>477</v>
      </c>
      <c r="G421" s="85">
        <v>100</v>
      </c>
      <c r="H421" s="83">
        <v>2000</v>
      </c>
      <c r="I421" s="171" t="s">
        <v>921</v>
      </c>
      <c r="J421" s="41"/>
      <c r="K421" s="686"/>
      <c r="L421" s="53"/>
      <c r="M421" s="296">
        <v>11780</v>
      </c>
      <c r="N421" s="280"/>
    </row>
    <row r="422" spans="2:14" ht="15" customHeight="1" outlineLevel="1" x14ac:dyDescent="0.25">
      <c r="B422" s="69" t="s">
        <v>465</v>
      </c>
      <c r="C422" s="848"/>
      <c r="D422" s="93" t="s">
        <v>1093</v>
      </c>
      <c r="E422" s="171" t="s">
        <v>967</v>
      </c>
      <c r="F422" s="116" t="s">
        <v>466</v>
      </c>
      <c r="G422" s="85">
        <v>140</v>
      </c>
      <c r="H422" s="83">
        <v>3300</v>
      </c>
      <c r="I422" s="171" t="s">
        <v>916</v>
      </c>
      <c r="J422" s="41"/>
      <c r="K422" s="686"/>
      <c r="L422" s="53"/>
      <c r="M422" s="296">
        <v>8550</v>
      </c>
      <c r="N422" s="280"/>
    </row>
    <row r="423" spans="2:14" ht="15" customHeight="1" outlineLevel="1" x14ac:dyDescent="0.25">
      <c r="B423" s="71" t="s">
        <v>464</v>
      </c>
      <c r="C423" s="848"/>
      <c r="D423" s="138" t="s">
        <v>1092</v>
      </c>
      <c r="E423" s="195" t="s">
        <v>967</v>
      </c>
      <c r="F423" s="139" t="s">
        <v>278</v>
      </c>
      <c r="G423" s="140">
        <v>140</v>
      </c>
      <c r="H423" s="141">
        <v>3000</v>
      </c>
      <c r="I423" s="195" t="s">
        <v>916</v>
      </c>
      <c r="J423" s="56"/>
      <c r="K423" s="404"/>
      <c r="L423" s="57"/>
      <c r="M423" s="302">
        <v>10130</v>
      </c>
      <c r="N423" s="280"/>
    </row>
    <row r="424" spans="2:14" ht="15" customHeight="1" outlineLevel="1" thickBot="1" x14ac:dyDescent="0.3">
      <c r="B424" s="70" t="s">
        <v>460</v>
      </c>
      <c r="C424" s="849"/>
      <c r="D424" s="98" t="s">
        <v>1091</v>
      </c>
      <c r="E424" s="173" t="s">
        <v>967</v>
      </c>
      <c r="F424" s="117" t="s">
        <v>39</v>
      </c>
      <c r="G424" s="103">
        <v>75</v>
      </c>
      <c r="H424" s="88">
        <v>1500</v>
      </c>
      <c r="I424" s="173" t="s">
        <v>916</v>
      </c>
      <c r="J424" s="46"/>
      <c r="K424" s="687"/>
      <c r="L424" s="54"/>
      <c r="M424" s="297">
        <v>7520</v>
      </c>
      <c r="N424" s="280"/>
    </row>
    <row r="425" spans="2:14" ht="15" customHeight="1" outlineLevel="1" thickBot="1" x14ac:dyDescent="0.3">
      <c r="B425" s="72">
        <v>340064</v>
      </c>
      <c r="C425" s="312" t="s">
        <v>1550</v>
      </c>
      <c r="D425" s="197" t="s">
        <v>1084</v>
      </c>
      <c r="E425" s="200" t="s">
        <v>925</v>
      </c>
      <c r="F425" s="76" t="s">
        <v>478</v>
      </c>
      <c r="G425" s="167">
        <v>75</v>
      </c>
      <c r="H425" s="91">
        <v>1500</v>
      </c>
      <c r="I425" s="200" t="s">
        <v>916</v>
      </c>
      <c r="J425" s="347"/>
      <c r="K425" s="688"/>
      <c r="L425" s="73"/>
      <c r="M425" s="343">
        <v>11170</v>
      </c>
      <c r="N425" s="280"/>
    </row>
    <row r="426" spans="2:14" ht="15" customHeight="1" thickBot="1" x14ac:dyDescent="0.3">
      <c r="B426" s="205" t="s">
        <v>1252</v>
      </c>
      <c r="C426" s="834" t="s">
        <v>479</v>
      </c>
      <c r="D426" s="834"/>
      <c r="E426" s="834"/>
      <c r="F426" s="834"/>
      <c r="G426" s="834"/>
      <c r="H426" s="834"/>
      <c r="I426" s="834"/>
      <c r="J426" s="834"/>
      <c r="K426" s="834"/>
      <c r="L426" s="834"/>
      <c r="M426" s="835"/>
      <c r="N426" s="376"/>
    </row>
    <row r="427" spans="2:14" ht="15" customHeight="1" outlineLevel="1" x14ac:dyDescent="0.3">
      <c r="B427" s="68" t="s">
        <v>483</v>
      </c>
      <c r="C427" s="847" t="s">
        <v>31</v>
      </c>
      <c r="D427" s="147" t="s">
        <v>1102</v>
      </c>
      <c r="E427" s="170" t="s">
        <v>905</v>
      </c>
      <c r="F427" s="115" t="s">
        <v>266</v>
      </c>
      <c r="G427" s="114">
        <v>75</v>
      </c>
      <c r="H427" s="95">
        <v>1200</v>
      </c>
      <c r="I427" s="170" t="s">
        <v>916</v>
      </c>
      <c r="J427" s="644" t="s">
        <v>1743</v>
      </c>
      <c r="K427" s="650" t="s">
        <v>1743</v>
      </c>
      <c r="L427" s="52"/>
      <c r="M427" s="331">
        <v>4370</v>
      </c>
      <c r="N427" s="280"/>
    </row>
    <row r="428" spans="2:14" ht="15.75" outlineLevel="1" x14ac:dyDescent="0.3">
      <c r="B428" s="69" t="s">
        <v>493</v>
      </c>
      <c r="C428" s="848"/>
      <c r="D428" s="523" t="s">
        <v>1108</v>
      </c>
      <c r="E428" s="171" t="s">
        <v>905</v>
      </c>
      <c r="F428" s="116" t="s">
        <v>116</v>
      </c>
      <c r="G428" s="85">
        <v>75</v>
      </c>
      <c r="H428" s="83">
        <v>1200</v>
      </c>
      <c r="I428" s="171" t="s">
        <v>916</v>
      </c>
      <c r="J428" s="645"/>
      <c r="K428" s="651"/>
      <c r="L428" s="53"/>
      <c r="M428" s="329">
        <v>5720</v>
      </c>
      <c r="N428" s="280"/>
    </row>
    <row r="429" spans="2:14" ht="15" customHeight="1" outlineLevel="1" x14ac:dyDescent="0.3">
      <c r="B429" s="69" t="s">
        <v>484</v>
      </c>
      <c r="C429" s="848"/>
      <c r="D429" s="146" t="s">
        <v>1103</v>
      </c>
      <c r="E429" s="171" t="s">
        <v>1048</v>
      </c>
      <c r="F429" s="116" t="s">
        <v>1665</v>
      </c>
      <c r="G429" s="85">
        <v>120</v>
      </c>
      <c r="H429" s="83">
        <v>3000</v>
      </c>
      <c r="I429" s="171" t="s">
        <v>916</v>
      </c>
      <c r="J429" s="645"/>
      <c r="K429" s="651"/>
      <c r="L429" s="53"/>
      <c r="M429" s="329">
        <v>6760</v>
      </c>
      <c r="N429" s="280"/>
    </row>
    <row r="430" spans="2:14" ht="15" customHeight="1" outlineLevel="1" x14ac:dyDescent="0.3">
      <c r="B430" s="69" t="s">
        <v>1599</v>
      </c>
      <c r="C430" s="848"/>
      <c r="D430" s="146" t="s">
        <v>1554</v>
      </c>
      <c r="E430" s="171" t="s">
        <v>1048</v>
      </c>
      <c r="F430" s="116" t="s">
        <v>1665</v>
      </c>
      <c r="G430" s="85">
        <v>120</v>
      </c>
      <c r="H430" s="83">
        <v>3000</v>
      </c>
      <c r="I430" s="171" t="s">
        <v>916</v>
      </c>
      <c r="J430" s="645"/>
      <c r="K430" s="651"/>
      <c r="L430" s="53"/>
      <c r="M430" s="329">
        <v>7040</v>
      </c>
      <c r="N430" s="280"/>
    </row>
    <row r="431" spans="2:14" ht="15" customHeight="1" outlineLevel="1" x14ac:dyDescent="0.3">
      <c r="B431" s="69" t="s">
        <v>487</v>
      </c>
      <c r="C431" s="848"/>
      <c r="D431" s="146" t="s">
        <v>1105</v>
      </c>
      <c r="E431" s="171" t="s">
        <v>961</v>
      </c>
      <c r="F431" s="116" t="s">
        <v>1638</v>
      </c>
      <c r="G431" s="135">
        <v>50</v>
      </c>
      <c r="H431" s="133">
        <v>750</v>
      </c>
      <c r="I431" s="171" t="s">
        <v>916</v>
      </c>
      <c r="J431" s="645" t="s">
        <v>1743</v>
      </c>
      <c r="K431" s="651" t="s">
        <v>1743</v>
      </c>
      <c r="L431" s="53"/>
      <c r="M431" s="329">
        <v>5410</v>
      </c>
      <c r="N431" s="280"/>
    </row>
    <row r="432" spans="2:14" ht="15" customHeight="1" outlineLevel="1" x14ac:dyDescent="0.3">
      <c r="B432" s="71" t="s">
        <v>490</v>
      </c>
      <c r="C432" s="848"/>
      <c r="D432" s="151" t="s">
        <v>491</v>
      </c>
      <c r="E432" s="195" t="s">
        <v>1048</v>
      </c>
      <c r="F432" s="139" t="s">
        <v>48</v>
      </c>
      <c r="G432" s="202">
        <v>100</v>
      </c>
      <c r="H432" s="203">
        <v>2500</v>
      </c>
      <c r="I432" s="195" t="s">
        <v>916</v>
      </c>
      <c r="J432" s="645"/>
      <c r="K432" s="651"/>
      <c r="L432" s="57"/>
      <c r="M432" s="328">
        <v>4680</v>
      </c>
      <c r="N432" s="280"/>
    </row>
    <row r="433" spans="2:14" ht="15.75" outlineLevel="1" x14ac:dyDescent="0.3">
      <c r="B433" s="69" t="s">
        <v>486</v>
      </c>
      <c r="C433" s="848"/>
      <c r="D433" s="146" t="s">
        <v>1104</v>
      </c>
      <c r="E433" s="171" t="s">
        <v>967</v>
      </c>
      <c r="F433" s="116" t="s">
        <v>42</v>
      </c>
      <c r="G433" s="135">
        <v>75</v>
      </c>
      <c r="H433" s="133">
        <v>1500</v>
      </c>
      <c r="I433" s="171" t="s">
        <v>916</v>
      </c>
      <c r="J433" s="645"/>
      <c r="K433" s="651"/>
      <c r="L433" s="53"/>
      <c r="M433" s="329">
        <v>4940</v>
      </c>
      <c r="N433" s="280"/>
    </row>
    <row r="434" spans="2:14" ht="15.75" outlineLevel="1" x14ac:dyDescent="0.3">
      <c r="B434" s="69" t="s">
        <v>489</v>
      </c>
      <c r="C434" s="848"/>
      <c r="D434" s="146" t="s">
        <v>1104</v>
      </c>
      <c r="E434" s="171" t="s">
        <v>967</v>
      </c>
      <c r="F434" s="116" t="s">
        <v>1667</v>
      </c>
      <c r="G434" s="135">
        <v>100</v>
      </c>
      <c r="H434" s="133">
        <v>2000</v>
      </c>
      <c r="I434" s="171" t="s">
        <v>916</v>
      </c>
      <c r="J434" s="645" t="s">
        <v>1743</v>
      </c>
      <c r="K434" s="651" t="s">
        <v>1743</v>
      </c>
      <c r="L434" s="53"/>
      <c r="M434" s="329">
        <v>4370</v>
      </c>
      <c r="N434" s="280"/>
    </row>
    <row r="435" spans="2:14" ht="15.75" outlineLevel="1" x14ac:dyDescent="0.3">
      <c r="B435" s="69" t="s">
        <v>480</v>
      </c>
      <c r="C435" s="848"/>
      <c r="D435" s="146" t="s">
        <v>1101</v>
      </c>
      <c r="E435" s="171" t="s">
        <v>967</v>
      </c>
      <c r="F435" s="116" t="s">
        <v>481</v>
      </c>
      <c r="G435" s="85">
        <v>125</v>
      </c>
      <c r="H435" s="83">
        <v>2500</v>
      </c>
      <c r="I435" s="171" t="s">
        <v>916</v>
      </c>
      <c r="J435" s="645" t="s">
        <v>1743</v>
      </c>
      <c r="K435" s="651"/>
      <c r="L435" s="53"/>
      <c r="M435" s="329">
        <v>7800</v>
      </c>
      <c r="N435" s="280"/>
    </row>
    <row r="436" spans="2:14" ht="15.75" outlineLevel="1" x14ac:dyDescent="0.3">
      <c r="B436" s="69" t="s">
        <v>488</v>
      </c>
      <c r="C436" s="848"/>
      <c r="D436" s="146" t="s">
        <v>1106</v>
      </c>
      <c r="E436" s="171" t="s">
        <v>967</v>
      </c>
      <c r="F436" s="116" t="s">
        <v>1666</v>
      </c>
      <c r="G436" s="135">
        <v>75</v>
      </c>
      <c r="H436" s="133">
        <v>1500</v>
      </c>
      <c r="I436" s="171" t="s">
        <v>916</v>
      </c>
      <c r="J436" s="645"/>
      <c r="K436" s="651"/>
      <c r="L436" s="53"/>
      <c r="M436" s="329">
        <v>5410</v>
      </c>
      <c r="N436" s="280"/>
    </row>
    <row r="437" spans="2:14" ht="30.75" outlineLevel="1" x14ac:dyDescent="0.3">
      <c r="B437" s="69" t="s">
        <v>482</v>
      </c>
      <c r="C437" s="848"/>
      <c r="D437" s="146" t="s">
        <v>1693</v>
      </c>
      <c r="E437" s="171" t="s">
        <v>961</v>
      </c>
      <c r="F437" s="116" t="s">
        <v>1694</v>
      </c>
      <c r="G437" s="85">
        <v>75</v>
      </c>
      <c r="H437" s="83">
        <v>1200</v>
      </c>
      <c r="I437" s="171" t="s">
        <v>916</v>
      </c>
      <c r="J437" s="645"/>
      <c r="K437" s="651" t="s">
        <v>1743</v>
      </c>
      <c r="L437" s="53"/>
      <c r="M437" s="329">
        <v>5410</v>
      </c>
      <c r="N437" s="280"/>
    </row>
    <row r="438" spans="2:14" ht="15.75" outlineLevel="1" x14ac:dyDescent="0.3">
      <c r="B438" s="69" t="s">
        <v>1517</v>
      </c>
      <c r="C438" s="848"/>
      <c r="D438" s="146" t="s">
        <v>1520</v>
      </c>
      <c r="E438" s="171" t="s">
        <v>925</v>
      </c>
      <c r="F438" s="116" t="s">
        <v>363</v>
      </c>
      <c r="G438" s="85">
        <v>100</v>
      </c>
      <c r="H438" s="83">
        <v>1800</v>
      </c>
      <c r="I438" s="171" t="s">
        <v>916</v>
      </c>
      <c r="J438" s="645" t="s">
        <v>1743</v>
      </c>
      <c r="K438" s="651"/>
      <c r="L438" s="53"/>
      <c r="M438" s="329">
        <v>6350</v>
      </c>
      <c r="N438" s="280"/>
    </row>
    <row r="439" spans="2:14" ht="30.75" outlineLevel="1" x14ac:dyDescent="0.3">
      <c r="B439" s="69" t="s">
        <v>1548</v>
      </c>
      <c r="C439" s="848"/>
      <c r="D439" s="146" t="s">
        <v>1475</v>
      </c>
      <c r="E439" s="171" t="s">
        <v>925</v>
      </c>
      <c r="F439" s="116" t="s">
        <v>1549</v>
      </c>
      <c r="G439" s="85">
        <v>75</v>
      </c>
      <c r="H439" s="83">
        <v>1500</v>
      </c>
      <c r="I439" s="171" t="s">
        <v>916</v>
      </c>
      <c r="J439" s="645" t="s">
        <v>1743</v>
      </c>
      <c r="K439" s="651" t="s">
        <v>1743</v>
      </c>
      <c r="L439" s="509" t="s">
        <v>1582</v>
      </c>
      <c r="M439" s="329">
        <v>4680</v>
      </c>
      <c r="N439" s="280"/>
    </row>
    <row r="440" spans="2:14" ht="15.75" outlineLevel="1" x14ac:dyDescent="0.3">
      <c r="B440" s="107" t="s">
        <v>492</v>
      </c>
      <c r="C440" s="848"/>
      <c r="D440" s="294" t="s">
        <v>1107</v>
      </c>
      <c r="E440" s="178" t="s">
        <v>946</v>
      </c>
      <c r="F440" s="137" t="s">
        <v>175</v>
      </c>
      <c r="G440" s="179">
        <v>75</v>
      </c>
      <c r="H440" s="180">
        <v>1000</v>
      </c>
      <c r="I440" s="178" t="s">
        <v>916</v>
      </c>
      <c r="J440" s="645" t="s">
        <v>1743</v>
      </c>
      <c r="K440" s="651" t="s">
        <v>1743</v>
      </c>
      <c r="L440" s="62"/>
      <c r="M440" s="330">
        <v>5410</v>
      </c>
      <c r="N440" s="280"/>
    </row>
    <row r="441" spans="2:14" ht="15.75" outlineLevel="1" x14ac:dyDescent="0.3">
      <c r="B441" s="107" t="s">
        <v>1732</v>
      </c>
      <c r="C441" s="848"/>
      <c r="D441" s="294" t="s">
        <v>1733</v>
      </c>
      <c r="E441" s="178" t="s">
        <v>967</v>
      </c>
      <c r="F441" s="137" t="s">
        <v>1622</v>
      </c>
      <c r="G441" s="179">
        <v>100</v>
      </c>
      <c r="H441" s="180">
        <v>2000</v>
      </c>
      <c r="I441" s="178" t="s">
        <v>916</v>
      </c>
      <c r="J441" s="645" t="s">
        <v>1743</v>
      </c>
      <c r="K441" s="651"/>
      <c r="L441" s="62" t="s">
        <v>1615</v>
      </c>
      <c r="M441" s="330">
        <v>6750</v>
      </c>
      <c r="N441" s="280"/>
    </row>
    <row r="442" spans="2:14" ht="15.75" outlineLevel="1" x14ac:dyDescent="0.3">
      <c r="B442" s="107" t="s">
        <v>1641</v>
      </c>
      <c r="C442" s="848"/>
      <c r="D442" s="294" t="s">
        <v>996</v>
      </c>
      <c r="E442" s="178" t="s">
        <v>967</v>
      </c>
      <c r="F442" s="137" t="s">
        <v>1833</v>
      </c>
      <c r="G442" s="153">
        <v>75</v>
      </c>
      <c r="H442" s="89">
        <v>1250</v>
      </c>
      <c r="I442" s="178" t="s">
        <v>916</v>
      </c>
      <c r="J442" s="645"/>
      <c r="K442" s="651" t="s">
        <v>1743</v>
      </c>
      <c r="L442" s="448"/>
      <c r="M442" s="330">
        <v>4480</v>
      </c>
      <c r="N442" s="280"/>
    </row>
    <row r="443" spans="2:14" ht="16.5" outlineLevel="1" thickBot="1" x14ac:dyDescent="0.35">
      <c r="B443" s="255" t="s">
        <v>1634</v>
      </c>
      <c r="C443" s="849"/>
      <c r="D443" s="150" t="s">
        <v>996</v>
      </c>
      <c r="E443" s="173" t="s">
        <v>967</v>
      </c>
      <c r="F443" s="117" t="s">
        <v>363</v>
      </c>
      <c r="G443" s="103">
        <v>75</v>
      </c>
      <c r="H443" s="88">
        <v>1250</v>
      </c>
      <c r="I443" s="173" t="s">
        <v>916</v>
      </c>
      <c r="J443" s="653"/>
      <c r="K443" s="653" t="s">
        <v>1743</v>
      </c>
      <c r="L443" s="54"/>
      <c r="M443" s="332">
        <f>M542</f>
        <v>4580</v>
      </c>
      <c r="N443" s="280"/>
    </row>
    <row r="444" spans="2:14" ht="15" customHeight="1" outlineLevel="1" x14ac:dyDescent="0.25">
      <c r="B444" s="71" t="s">
        <v>513</v>
      </c>
      <c r="C444" s="847" t="s">
        <v>35</v>
      </c>
      <c r="D444" s="525" t="s">
        <v>1108</v>
      </c>
      <c r="E444" s="256" t="s">
        <v>948</v>
      </c>
      <c r="F444" s="139" t="s">
        <v>503</v>
      </c>
      <c r="G444" s="212">
        <v>75</v>
      </c>
      <c r="H444" s="141">
        <v>1500</v>
      </c>
      <c r="I444" s="682" t="s">
        <v>916</v>
      </c>
      <c r="J444" s="49"/>
      <c r="K444" s="689"/>
      <c r="L444" s="57"/>
      <c r="M444" s="331">
        <v>7470</v>
      </c>
      <c r="N444" s="280"/>
    </row>
    <row r="445" spans="2:14" outlineLevel="1" x14ac:dyDescent="0.25">
      <c r="B445" s="69" t="s">
        <v>502</v>
      </c>
      <c r="C445" s="848"/>
      <c r="D445" s="146" t="s">
        <v>1110</v>
      </c>
      <c r="E445" s="316" t="s">
        <v>905</v>
      </c>
      <c r="F445" s="116" t="s">
        <v>503</v>
      </c>
      <c r="G445" s="86">
        <v>75</v>
      </c>
      <c r="H445" s="83">
        <v>1500</v>
      </c>
      <c r="I445" s="656" t="s">
        <v>916</v>
      </c>
      <c r="J445" s="50"/>
      <c r="K445" s="690"/>
      <c r="L445" s="53"/>
      <c r="M445" s="329">
        <v>5290</v>
      </c>
      <c r="N445" s="280"/>
    </row>
    <row r="446" spans="2:14" outlineLevel="1" x14ac:dyDescent="0.25">
      <c r="B446" s="69" t="s">
        <v>498</v>
      </c>
      <c r="C446" s="848"/>
      <c r="D446" s="146" t="s">
        <v>1109</v>
      </c>
      <c r="E446" s="316" t="s">
        <v>905</v>
      </c>
      <c r="F446" s="116" t="s">
        <v>499</v>
      </c>
      <c r="G446" s="86">
        <v>75</v>
      </c>
      <c r="H446" s="83">
        <v>1600</v>
      </c>
      <c r="I446" s="656" t="s">
        <v>916</v>
      </c>
      <c r="J446" s="50"/>
      <c r="K446" s="690"/>
      <c r="L446" s="53"/>
      <c r="M446" s="329">
        <v>5290</v>
      </c>
      <c r="N446" s="280"/>
    </row>
    <row r="447" spans="2:14" outlineLevel="1" x14ac:dyDescent="0.25">
      <c r="B447" s="69" t="s">
        <v>500</v>
      </c>
      <c r="C447" s="848"/>
      <c r="D447" s="146" t="s">
        <v>1109</v>
      </c>
      <c r="E447" s="316" t="s">
        <v>948</v>
      </c>
      <c r="F447" s="116" t="s">
        <v>501</v>
      </c>
      <c r="G447" s="86">
        <v>75</v>
      </c>
      <c r="H447" s="83">
        <v>1600</v>
      </c>
      <c r="I447" s="656" t="s">
        <v>916</v>
      </c>
      <c r="J447" s="50"/>
      <c r="K447" s="690"/>
      <c r="L447" s="53"/>
      <c r="M447" s="329">
        <v>5830</v>
      </c>
      <c r="N447" s="280"/>
    </row>
    <row r="448" spans="2:14" outlineLevel="1" x14ac:dyDescent="0.25">
      <c r="B448" s="69" t="s">
        <v>1474</v>
      </c>
      <c r="C448" s="848"/>
      <c r="D448" s="146" t="s">
        <v>1475</v>
      </c>
      <c r="E448" s="316" t="s">
        <v>967</v>
      </c>
      <c r="F448" s="116" t="s">
        <v>181</v>
      </c>
      <c r="G448" s="244">
        <v>75</v>
      </c>
      <c r="H448" s="133">
        <v>1500</v>
      </c>
      <c r="I448" s="656" t="s">
        <v>916</v>
      </c>
      <c r="J448" s="50"/>
      <c r="K448" s="690"/>
      <c r="L448" s="53"/>
      <c r="M448" s="329">
        <v>6990</v>
      </c>
      <c r="N448" s="280"/>
    </row>
    <row r="449" spans="2:14" outlineLevel="1" x14ac:dyDescent="0.25">
      <c r="B449" s="69" t="s">
        <v>514</v>
      </c>
      <c r="C449" s="848"/>
      <c r="D449" s="146" t="s">
        <v>1115</v>
      </c>
      <c r="E449" s="316" t="s">
        <v>967</v>
      </c>
      <c r="F449" s="116" t="s">
        <v>515</v>
      </c>
      <c r="G449" s="86">
        <v>100</v>
      </c>
      <c r="H449" s="83">
        <v>1500</v>
      </c>
      <c r="I449" s="656" t="s">
        <v>916</v>
      </c>
      <c r="J449" s="50"/>
      <c r="K449" s="690"/>
      <c r="L449" s="53"/>
      <c r="M449" s="329">
        <v>5990</v>
      </c>
      <c r="N449" s="280"/>
    </row>
    <row r="450" spans="2:14" outlineLevel="1" x14ac:dyDescent="0.25">
      <c r="B450" s="69" t="s">
        <v>516</v>
      </c>
      <c r="C450" s="848"/>
      <c r="D450" s="146" t="s">
        <v>1116</v>
      </c>
      <c r="E450" s="316" t="s">
        <v>1048</v>
      </c>
      <c r="F450" s="116" t="s">
        <v>485</v>
      </c>
      <c r="G450" s="86">
        <v>120</v>
      </c>
      <c r="H450" s="83">
        <v>3000</v>
      </c>
      <c r="I450" s="656" t="s">
        <v>916</v>
      </c>
      <c r="J450" s="50"/>
      <c r="K450" s="690"/>
      <c r="L450" s="53"/>
      <c r="M450" s="329">
        <v>10310</v>
      </c>
      <c r="N450" s="280"/>
    </row>
    <row r="451" spans="2:14" outlineLevel="1" x14ac:dyDescent="0.25">
      <c r="B451" s="69" t="s">
        <v>517</v>
      </c>
      <c r="C451" s="848"/>
      <c r="D451" s="146" t="s">
        <v>1105</v>
      </c>
      <c r="E451" s="316" t="s">
        <v>961</v>
      </c>
      <c r="F451" s="116" t="s">
        <v>46</v>
      </c>
      <c r="G451" s="86">
        <v>50</v>
      </c>
      <c r="H451" s="83">
        <v>1200</v>
      </c>
      <c r="I451" s="656" t="s">
        <v>916</v>
      </c>
      <c r="J451" s="50"/>
      <c r="K451" s="690"/>
      <c r="L451" s="53"/>
      <c r="M451" s="329">
        <v>6630</v>
      </c>
      <c r="N451" s="280"/>
    </row>
    <row r="452" spans="2:14" outlineLevel="1" x14ac:dyDescent="0.25">
      <c r="B452" s="69" t="s">
        <v>518</v>
      </c>
      <c r="C452" s="848"/>
      <c r="D452" s="146" t="s">
        <v>1321</v>
      </c>
      <c r="E452" s="316" t="s">
        <v>1048</v>
      </c>
      <c r="F452" s="116" t="s">
        <v>48</v>
      </c>
      <c r="G452" s="244">
        <v>100</v>
      </c>
      <c r="H452" s="133">
        <v>3000</v>
      </c>
      <c r="I452" s="656" t="s">
        <v>916</v>
      </c>
      <c r="J452" s="50"/>
      <c r="K452" s="690"/>
      <c r="L452" s="53"/>
      <c r="M452" s="329">
        <v>10020</v>
      </c>
      <c r="N452" s="280"/>
    </row>
    <row r="453" spans="2:14" outlineLevel="1" x14ac:dyDescent="0.25">
      <c r="B453" s="69" t="s">
        <v>512</v>
      </c>
      <c r="C453" s="848"/>
      <c r="D453" s="146" t="s">
        <v>1104</v>
      </c>
      <c r="E453" s="316" t="s">
        <v>967</v>
      </c>
      <c r="F453" s="116" t="s">
        <v>258</v>
      </c>
      <c r="G453" s="86">
        <v>100</v>
      </c>
      <c r="H453" s="83">
        <v>3000</v>
      </c>
      <c r="I453" s="656" t="s">
        <v>916</v>
      </c>
      <c r="J453" s="50"/>
      <c r="K453" s="690"/>
      <c r="L453" s="53"/>
      <c r="M453" s="329">
        <v>5090</v>
      </c>
      <c r="N453" s="280"/>
    </row>
    <row r="454" spans="2:14" outlineLevel="1" x14ac:dyDescent="0.25">
      <c r="B454" s="69" t="s">
        <v>495</v>
      </c>
      <c r="C454" s="848"/>
      <c r="D454" s="146" t="s">
        <v>1101</v>
      </c>
      <c r="E454" s="316" t="s">
        <v>967</v>
      </c>
      <c r="F454" s="116" t="s">
        <v>481</v>
      </c>
      <c r="G454" s="86">
        <v>140</v>
      </c>
      <c r="H454" s="83">
        <v>3500</v>
      </c>
      <c r="I454" s="656" t="s">
        <v>916</v>
      </c>
      <c r="J454" s="50"/>
      <c r="K454" s="690"/>
      <c r="L454" s="53"/>
      <c r="M454" s="329">
        <v>7670</v>
      </c>
      <c r="N454" s="280"/>
    </row>
    <row r="455" spans="2:14" outlineLevel="1" x14ac:dyDescent="0.25">
      <c r="B455" s="69" t="s">
        <v>496</v>
      </c>
      <c r="C455" s="848"/>
      <c r="D455" s="146" t="s">
        <v>497</v>
      </c>
      <c r="E455" s="316" t="s">
        <v>1048</v>
      </c>
      <c r="F455" s="116" t="s">
        <v>87</v>
      </c>
      <c r="G455" s="86">
        <v>115</v>
      </c>
      <c r="H455" s="83">
        <v>2800</v>
      </c>
      <c r="I455" s="656" t="s">
        <v>916</v>
      </c>
      <c r="J455" s="50"/>
      <c r="K455" s="690"/>
      <c r="L455" s="53"/>
      <c r="M455" s="329">
        <v>10140</v>
      </c>
      <c r="N455" s="280"/>
    </row>
    <row r="456" spans="2:14" outlineLevel="1" x14ac:dyDescent="0.25">
      <c r="B456" s="69" t="s">
        <v>504</v>
      </c>
      <c r="C456" s="848"/>
      <c r="D456" s="146" t="s">
        <v>1111</v>
      </c>
      <c r="E456" s="316" t="s">
        <v>1047</v>
      </c>
      <c r="F456" s="116" t="s">
        <v>505</v>
      </c>
      <c r="G456" s="86">
        <v>75</v>
      </c>
      <c r="H456" s="83">
        <v>1500</v>
      </c>
      <c r="I456" s="656" t="s">
        <v>916</v>
      </c>
      <c r="J456" s="50"/>
      <c r="K456" s="690"/>
      <c r="L456" s="53"/>
      <c r="M456" s="329">
        <v>7370</v>
      </c>
      <c r="N456" s="280"/>
    </row>
    <row r="457" spans="2:14" outlineLevel="1" x14ac:dyDescent="0.25">
      <c r="B457" s="69" t="s">
        <v>506</v>
      </c>
      <c r="C457" s="848"/>
      <c r="D457" s="146" t="s">
        <v>1112</v>
      </c>
      <c r="E457" s="316" t="s">
        <v>947</v>
      </c>
      <c r="F457" s="116" t="s">
        <v>87</v>
      </c>
      <c r="G457" s="86">
        <v>75</v>
      </c>
      <c r="H457" s="83">
        <v>1500</v>
      </c>
      <c r="I457" s="656" t="s">
        <v>916</v>
      </c>
      <c r="J457" s="50"/>
      <c r="K457" s="690"/>
      <c r="L457" s="53"/>
      <c r="M457" s="329">
        <v>7670</v>
      </c>
      <c r="N457" s="280"/>
    </row>
    <row r="458" spans="2:14" outlineLevel="1" x14ac:dyDescent="0.25">
      <c r="B458" s="69" t="s">
        <v>1476</v>
      </c>
      <c r="C458" s="848"/>
      <c r="D458" s="523" t="s">
        <v>1477</v>
      </c>
      <c r="E458" s="316" t="s">
        <v>967</v>
      </c>
      <c r="F458" s="116" t="s">
        <v>363</v>
      </c>
      <c r="G458" s="86">
        <v>100</v>
      </c>
      <c r="H458" s="83">
        <v>1800</v>
      </c>
      <c r="I458" s="656" t="s">
        <v>916</v>
      </c>
      <c r="J458" s="50"/>
      <c r="K458" s="690"/>
      <c r="L458" s="53"/>
      <c r="M458" s="329">
        <v>6930</v>
      </c>
      <c r="N458" s="405"/>
    </row>
    <row r="459" spans="2:14" outlineLevel="1" x14ac:dyDescent="0.25">
      <c r="B459" s="69" t="s">
        <v>507</v>
      </c>
      <c r="C459" s="848"/>
      <c r="D459" s="146" t="s">
        <v>1113</v>
      </c>
      <c r="E459" s="316" t="s">
        <v>967</v>
      </c>
      <c r="F459" s="116" t="s">
        <v>508</v>
      </c>
      <c r="G459" s="86">
        <v>100</v>
      </c>
      <c r="H459" s="83">
        <v>2300</v>
      </c>
      <c r="I459" s="656" t="s">
        <v>916</v>
      </c>
      <c r="J459" s="50"/>
      <c r="K459" s="690"/>
      <c r="L459" s="53"/>
      <c r="M459" s="329">
        <v>6090</v>
      </c>
      <c r="N459" s="280"/>
    </row>
    <row r="460" spans="2:14" outlineLevel="1" x14ac:dyDescent="0.25">
      <c r="B460" s="69" t="s">
        <v>509</v>
      </c>
      <c r="C460" s="848"/>
      <c r="D460" s="146" t="s">
        <v>1114</v>
      </c>
      <c r="E460" s="316" t="s">
        <v>967</v>
      </c>
      <c r="F460" s="116" t="s">
        <v>510</v>
      </c>
      <c r="G460" s="86">
        <v>100</v>
      </c>
      <c r="H460" s="83">
        <v>2200</v>
      </c>
      <c r="I460" s="656" t="s">
        <v>916</v>
      </c>
      <c r="J460" s="50"/>
      <c r="K460" s="690"/>
      <c r="L460" s="53"/>
      <c r="M460" s="329">
        <v>9030</v>
      </c>
      <c r="N460" s="280"/>
    </row>
    <row r="461" spans="2:14" outlineLevel="1" x14ac:dyDescent="0.25">
      <c r="B461" s="71" t="s">
        <v>511</v>
      </c>
      <c r="C461" s="848"/>
      <c r="D461" s="525" t="s">
        <v>1114</v>
      </c>
      <c r="E461" s="148" t="s">
        <v>967</v>
      </c>
      <c r="F461" s="410" t="s">
        <v>510</v>
      </c>
      <c r="G461" s="212">
        <v>100</v>
      </c>
      <c r="H461" s="123">
        <v>2200</v>
      </c>
      <c r="I461" s="698" t="s">
        <v>921</v>
      </c>
      <c r="J461" s="58"/>
      <c r="K461" s="689"/>
      <c r="L461" s="57"/>
      <c r="M461" s="329">
        <v>14930</v>
      </c>
      <c r="N461" s="530"/>
    </row>
    <row r="462" spans="2:14" outlineLevel="1" x14ac:dyDescent="0.25">
      <c r="B462" s="851" t="s">
        <v>193</v>
      </c>
      <c r="C462" s="848"/>
      <c r="D462" s="151" t="s">
        <v>1322</v>
      </c>
      <c r="E462" s="256" t="s">
        <v>967</v>
      </c>
      <c r="F462" s="139" t="s">
        <v>1323</v>
      </c>
      <c r="G462" s="853">
        <v>100</v>
      </c>
      <c r="H462" s="855">
        <v>3000</v>
      </c>
      <c r="I462" s="857" t="s">
        <v>916</v>
      </c>
      <c r="J462" s="820"/>
      <c r="K462" s="823"/>
      <c r="L462" s="859"/>
      <c r="M462" s="861">
        <v>7670</v>
      </c>
      <c r="N462" s="280"/>
    </row>
    <row r="463" spans="2:14" ht="15.75" outlineLevel="1" thickBot="1" x14ac:dyDescent="0.3">
      <c r="B463" s="852"/>
      <c r="C463" s="849"/>
      <c r="D463" s="146" t="s">
        <v>997</v>
      </c>
      <c r="E463" s="316" t="s">
        <v>967</v>
      </c>
      <c r="F463" s="116" t="s">
        <v>1005</v>
      </c>
      <c r="G463" s="854"/>
      <c r="H463" s="856"/>
      <c r="I463" s="858"/>
      <c r="J463" s="863"/>
      <c r="K463" s="864"/>
      <c r="L463" s="860"/>
      <c r="M463" s="862"/>
      <c r="N463" s="280"/>
    </row>
    <row r="464" spans="2:14" outlineLevel="1" x14ac:dyDescent="0.25">
      <c r="B464" s="68">
        <v>332241</v>
      </c>
      <c r="C464" s="844" t="s">
        <v>1550</v>
      </c>
      <c r="D464" s="147" t="s">
        <v>1105</v>
      </c>
      <c r="E464" s="170" t="s">
        <v>961</v>
      </c>
      <c r="F464" s="115" t="s">
        <v>46</v>
      </c>
      <c r="G464" s="114">
        <v>50</v>
      </c>
      <c r="H464" s="95">
        <v>1200</v>
      </c>
      <c r="I464" s="170" t="s">
        <v>921</v>
      </c>
      <c r="J464" s="43"/>
      <c r="K464" s="685"/>
      <c r="L464" s="52"/>
      <c r="M464" s="298">
        <v>11870</v>
      </c>
      <c r="N464" s="280"/>
    </row>
    <row r="465" spans="2:14" outlineLevel="1" x14ac:dyDescent="0.25">
      <c r="B465" s="69">
        <v>332168</v>
      </c>
      <c r="C465" s="845"/>
      <c r="D465" s="488" t="s">
        <v>1108</v>
      </c>
      <c r="E465" s="171" t="s">
        <v>948</v>
      </c>
      <c r="F465" s="116" t="s">
        <v>519</v>
      </c>
      <c r="G465" s="85">
        <v>75</v>
      </c>
      <c r="H465" s="83">
        <v>1560</v>
      </c>
      <c r="I465" s="171" t="s">
        <v>916</v>
      </c>
      <c r="J465" s="41"/>
      <c r="K465" s="686"/>
      <c r="L465" s="53"/>
      <c r="M465" s="296">
        <v>8860</v>
      </c>
      <c r="N465" s="280"/>
    </row>
    <row r="466" spans="2:14" outlineLevel="1" x14ac:dyDescent="0.25">
      <c r="B466" s="69">
        <v>332174</v>
      </c>
      <c r="C466" s="845"/>
      <c r="D466" s="488" t="s">
        <v>1108</v>
      </c>
      <c r="E466" s="171" t="s">
        <v>905</v>
      </c>
      <c r="F466" s="116" t="s">
        <v>519</v>
      </c>
      <c r="G466" s="85">
        <v>75</v>
      </c>
      <c r="H466" s="83">
        <v>1560</v>
      </c>
      <c r="I466" s="171" t="s">
        <v>916</v>
      </c>
      <c r="J466" s="41"/>
      <c r="K466" s="686"/>
      <c r="L466" s="53"/>
      <c r="M466" s="296">
        <v>8730</v>
      </c>
      <c r="N466" s="280"/>
    </row>
    <row r="467" spans="2:14" outlineLevel="1" x14ac:dyDescent="0.25">
      <c r="B467" s="69">
        <v>332228</v>
      </c>
      <c r="C467" s="845"/>
      <c r="D467" s="146" t="s">
        <v>1104</v>
      </c>
      <c r="E467" s="171" t="s">
        <v>967</v>
      </c>
      <c r="F467" s="116" t="s">
        <v>40</v>
      </c>
      <c r="G467" s="85">
        <v>120</v>
      </c>
      <c r="H467" s="83">
        <v>3000</v>
      </c>
      <c r="I467" s="171" t="s">
        <v>916</v>
      </c>
      <c r="J467" s="41"/>
      <c r="K467" s="686"/>
      <c r="L467" s="53"/>
      <c r="M467" s="296">
        <v>9520</v>
      </c>
      <c r="N467" s="280"/>
    </row>
    <row r="468" spans="2:14" outlineLevel="1" x14ac:dyDescent="0.25">
      <c r="B468" s="69">
        <v>332227</v>
      </c>
      <c r="C468" s="845"/>
      <c r="D468" s="146" t="s">
        <v>1104</v>
      </c>
      <c r="E468" s="171" t="s">
        <v>967</v>
      </c>
      <c r="F468" s="116" t="s">
        <v>40</v>
      </c>
      <c r="G468" s="85">
        <v>120</v>
      </c>
      <c r="H468" s="83">
        <v>3000</v>
      </c>
      <c r="I468" s="171" t="s">
        <v>921</v>
      </c>
      <c r="J468" s="41"/>
      <c r="K468" s="686"/>
      <c r="L468" s="53"/>
      <c r="M468" s="296">
        <v>25470</v>
      </c>
      <c r="N468" s="280"/>
    </row>
    <row r="469" spans="2:14" outlineLevel="1" x14ac:dyDescent="0.25">
      <c r="B469" s="69">
        <v>332237</v>
      </c>
      <c r="C469" s="845"/>
      <c r="D469" s="146" t="s">
        <v>1113</v>
      </c>
      <c r="E469" s="171" t="s">
        <v>967</v>
      </c>
      <c r="F469" s="116" t="s">
        <v>520</v>
      </c>
      <c r="G469" s="85">
        <v>100</v>
      </c>
      <c r="H469" s="83">
        <v>2500</v>
      </c>
      <c r="I469" s="171" t="s">
        <v>916</v>
      </c>
      <c r="J469" s="41"/>
      <c r="K469" s="686"/>
      <c r="L469" s="53"/>
      <c r="M469" s="296">
        <v>7640</v>
      </c>
      <c r="N469" s="280"/>
    </row>
    <row r="470" spans="2:14" ht="15.75" outlineLevel="1" thickBot="1" x14ac:dyDescent="0.3">
      <c r="B470" s="70">
        <v>332262</v>
      </c>
      <c r="C470" s="846"/>
      <c r="D470" s="150" t="s">
        <v>1113</v>
      </c>
      <c r="E470" s="173" t="s">
        <v>967</v>
      </c>
      <c r="F470" s="117" t="s">
        <v>175</v>
      </c>
      <c r="G470" s="103">
        <v>100</v>
      </c>
      <c r="H470" s="88">
        <v>2200</v>
      </c>
      <c r="I470" s="173" t="s">
        <v>921</v>
      </c>
      <c r="J470" s="46"/>
      <c r="K470" s="687"/>
      <c r="L470" s="54"/>
      <c r="M470" s="297">
        <v>24280</v>
      </c>
      <c r="N470" s="280"/>
    </row>
    <row r="471" spans="2:14" ht="15" customHeight="1" thickBot="1" x14ac:dyDescent="0.3">
      <c r="B471" s="205" t="s">
        <v>1253</v>
      </c>
      <c r="C471" s="834" t="s">
        <v>565</v>
      </c>
      <c r="D471" s="834"/>
      <c r="E471" s="834"/>
      <c r="F471" s="834"/>
      <c r="G471" s="834"/>
      <c r="H471" s="834"/>
      <c r="I471" s="834"/>
      <c r="J471" s="834"/>
      <c r="K471" s="834"/>
      <c r="L471" s="834"/>
      <c r="M471" s="835"/>
      <c r="N471" s="376"/>
    </row>
    <row r="472" spans="2:14" ht="15" customHeight="1" outlineLevel="1" x14ac:dyDescent="0.3">
      <c r="B472" s="68" t="s">
        <v>570</v>
      </c>
      <c r="C472" s="847" t="s">
        <v>31</v>
      </c>
      <c r="D472" s="94" t="s">
        <v>1119</v>
      </c>
      <c r="E472" s="170" t="s">
        <v>948</v>
      </c>
      <c r="F472" s="115" t="s">
        <v>695</v>
      </c>
      <c r="G472" s="114">
        <v>75</v>
      </c>
      <c r="H472" s="95">
        <v>1500</v>
      </c>
      <c r="I472" s="170" t="s">
        <v>916</v>
      </c>
      <c r="J472" s="644"/>
      <c r="K472" s="650"/>
      <c r="L472" s="132" t="s">
        <v>1615</v>
      </c>
      <c r="M472" s="331">
        <v>6760</v>
      </c>
      <c r="N472" s="280"/>
    </row>
    <row r="473" spans="2:14" ht="14.45" customHeight="1" outlineLevel="1" x14ac:dyDescent="0.3">
      <c r="B473" s="69" t="s">
        <v>566</v>
      </c>
      <c r="C473" s="848"/>
      <c r="D473" s="93" t="s">
        <v>1117</v>
      </c>
      <c r="E473" s="171" t="s">
        <v>905</v>
      </c>
      <c r="F473" s="116" t="s">
        <v>567</v>
      </c>
      <c r="G473" s="85">
        <v>75</v>
      </c>
      <c r="H473" s="83">
        <v>1650</v>
      </c>
      <c r="I473" s="171" t="s">
        <v>916</v>
      </c>
      <c r="J473" s="645"/>
      <c r="K473" s="651" t="s">
        <v>1743</v>
      </c>
      <c r="L473" s="515"/>
      <c r="M473" s="329">
        <v>5410</v>
      </c>
      <c r="N473" s="280"/>
    </row>
    <row r="474" spans="2:14" ht="15" customHeight="1" outlineLevel="1" x14ac:dyDescent="0.3">
      <c r="B474" s="69" t="s">
        <v>571</v>
      </c>
      <c r="C474" s="848"/>
      <c r="D474" s="93" t="s">
        <v>1120</v>
      </c>
      <c r="E474" s="171" t="s">
        <v>947</v>
      </c>
      <c r="F474" s="116" t="s">
        <v>113</v>
      </c>
      <c r="G474" s="135">
        <v>75</v>
      </c>
      <c r="H474" s="133">
        <v>1500</v>
      </c>
      <c r="I474" s="171" t="s">
        <v>916</v>
      </c>
      <c r="J474" s="645" t="s">
        <v>1743</v>
      </c>
      <c r="K474" s="651" t="s">
        <v>1743</v>
      </c>
      <c r="L474" s="464" t="s">
        <v>1615</v>
      </c>
      <c r="M474" s="329">
        <v>6760</v>
      </c>
    </row>
    <row r="475" spans="2:14" ht="15" customHeight="1" outlineLevel="1" x14ac:dyDescent="0.3">
      <c r="B475" s="69" t="s">
        <v>568</v>
      </c>
      <c r="C475" s="848"/>
      <c r="D475" s="93" t="s">
        <v>1118</v>
      </c>
      <c r="E475" s="171" t="s">
        <v>949</v>
      </c>
      <c r="F475" s="116" t="s">
        <v>1668</v>
      </c>
      <c r="G475" s="135">
        <v>75</v>
      </c>
      <c r="H475" s="133">
        <v>1250</v>
      </c>
      <c r="I475" s="171" t="s">
        <v>916</v>
      </c>
      <c r="J475" s="645" t="s">
        <v>1743</v>
      </c>
      <c r="K475" s="651" t="s">
        <v>1743</v>
      </c>
      <c r="L475" s="464" t="s">
        <v>1615</v>
      </c>
      <c r="M475" s="329">
        <v>4940</v>
      </c>
      <c r="N475" s="280"/>
    </row>
    <row r="476" spans="2:14" ht="15" customHeight="1" outlineLevel="1" thickBot="1" x14ac:dyDescent="0.35">
      <c r="B476" s="290" t="s">
        <v>1646</v>
      </c>
      <c r="C476" s="849"/>
      <c r="D476" s="276" t="s">
        <v>1647</v>
      </c>
      <c r="E476" s="291" t="s">
        <v>947</v>
      </c>
      <c r="F476" s="277" t="s">
        <v>115</v>
      </c>
      <c r="G476" s="442">
        <v>75</v>
      </c>
      <c r="H476" s="443">
        <v>1500</v>
      </c>
      <c r="I476" s="291" t="s">
        <v>916</v>
      </c>
      <c r="J476" s="649" t="s">
        <v>1743</v>
      </c>
      <c r="K476" s="649" t="s">
        <v>1743</v>
      </c>
      <c r="L476" s="462" t="s">
        <v>1582</v>
      </c>
      <c r="M476" s="387">
        <v>5100</v>
      </c>
      <c r="N476" s="280"/>
    </row>
    <row r="477" spans="2:14" ht="15" customHeight="1" outlineLevel="1" x14ac:dyDescent="0.25">
      <c r="B477" s="1019" t="s">
        <v>572</v>
      </c>
      <c r="C477" s="847" t="s">
        <v>35</v>
      </c>
      <c r="D477" s="94" t="s">
        <v>1121</v>
      </c>
      <c r="E477" s="189" t="s">
        <v>905</v>
      </c>
      <c r="F477" s="115" t="s">
        <v>1324</v>
      </c>
      <c r="G477" s="1020">
        <v>75</v>
      </c>
      <c r="H477" s="1021">
        <v>1500</v>
      </c>
      <c r="I477" s="1022" t="s">
        <v>916</v>
      </c>
      <c r="J477" s="1015"/>
      <c r="K477" s="1017"/>
      <c r="L477" s="1012"/>
      <c r="M477" s="1014">
        <v>6630</v>
      </c>
      <c r="N477" s="280"/>
    </row>
    <row r="478" spans="2:14" ht="15" customHeight="1" outlineLevel="1" x14ac:dyDescent="0.25">
      <c r="B478" s="852"/>
      <c r="C478" s="848"/>
      <c r="D478" s="93" t="s">
        <v>1121</v>
      </c>
      <c r="E478" s="172" t="s">
        <v>977</v>
      </c>
      <c r="F478" s="116" t="s">
        <v>1325</v>
      </c>
      <c r="G478" s="865"/>
      <c r="H478" s="856"/>
      <c r="I478" s="997"/>
      <c r="J478" s="1016"/>
      <c r="K478" s="1018"/>
      <c r="L478" s="1013"/>
      <c r="M478" s="968"/>
      <c r="N478" s="280"/>
    </row>
    <row r="479" spans="2:14" ht="15" customHeight="1" outlineLevel="1" x14ac:dyDescent="0.25">
      <c r="B479" s="69" t="s">
        <v>588</v>
      </c>
      <c r="C479" s="848"/>
      <c r="D479" s="93" t="s">
        <v>1128</v>
      </c>
      <c r="E479" s="171" t="s">
        <v>925</v>
      </c>
      <c r="F479" s="116" t="s">
        <v>46</v>
      </c>
      <c r="G479" s="85">
        <v>80</v>
      </c>
      <c r="H479" s="83">
        <v>2000</v>
      </c>
      <c r="I479" s="171" t="s">
        <v>916</v>
      </c>
      <c r="J479" s="674"/>
      <c r="K479" s="675"/>
      <c r="L479" s="522" t="s">
        <v>1582</v>
      </c>
      <c r="M479" s="296">
        <v>7580</v>
      </c>
      <c r="N479" s="280"/>
    </row>
    <row r="480" spans="2:14" ht="15" customHeight="1" outlineLevel="1" x14ac:dyDescent="0.25">
      <c r="B480" s="71" t="s">
        <v>589</v>
      </c>
      <c r="C480" s="848"/>
      <c r="D480" s="106" t="s">
        <v>1121</v>
      </c>
      <c r="E480" s="533" t="s">
        <v>1129</v>
      </c>
      <c r="F480" s="410" t="s">
        <v>48</v>
      </c>
      <c r="G480" s="140">
        <v>75</v>
      </c>
      <c r="H480" s="141">
        <v>1650</v>
      </c>
      <c r="I480" s="533" t="s">
        <v>916</v>
      </c>
      <c r="J480" s="676"/>
      <c r="K480" s="677"/>
      <c r="L480" s="511" t="s">
        <v>1582</v>
      </c>
      <c r="M480" s="302">
        <v>5900</v>
      </c>
      <c r="N480" s="280"/>
    </row>
    <row r="481" spans="2:14" outlineLevel="1" x14ac:dyDescent="0.25">
      <c r="B481" s="69" t="s">
        <v>591</v>
      </c>
      <c r="C481" s="848"/>
      <c r="D481" s="104" t="s">
        <v>1121</v>
      </c>
      <c r="E481" s="171" t="s">
        <v>961</v>
      </c>
      <c r="F481" s="116" t="s">
        <v>113</v>
      </c>
      <c r="G481" s="85">
        <v>75</v>
      </c>
      <c r="H481" s="83">
        <v>1800</v>
      </c>
      <c r="I481" s="171" t="s">
        <v>916</v>
      </c>
      <c r="J481" s="656"/>
      <c r="K481" s="632"/>
      <c r="L481" s="515"/>
      <c r="M481" s="296">
        <v>6700</v>
      </c>
      <c r="N481" s="280"/>
    </row>
    <row r="482" spans="2:14" outlineLevel="1" x14ac:dyDescent="0.25">
      <c r="B482" s="69" t="s">
        <v>590</v>
      </c>
      <c r="C482" s="848"/>
      <c r="D482" s="104" t="s">
        <v>1119</v>
      </c>
      <c r="E482" s="176" t="s">
        <v>948</v>
      </c>
      <c r="F482" s="124" t="s">
        <v>111</v>
      </c>
      <c r="G482" s="85">
        <v>75</v>
      </c>
      <c r="H482" s="83">
        <v>1500</v>
      </c>
      <c r="I482" s="176" t="s">
        <v>916</v>
      </c>
      <c r="J482" s="674"/>
      <c r="K482" s="675"/>
      <c r="L482" s="522"/>
      <c r="M482" s="296">
        <v>6700</v>
      </c>
      <c r="N482" s="280"/>
    </row>
    <row r="483" spans="2:14" outlineLevel="1" x14ac:dyDescent="0.25">
      <c r="B483" s="69" t="s">
        <v>573</v>
      </c>
      <c r="C483" s="848"/>
      <c r="D483" s="93" t="s">
        <v>1122</v>
      </c>
      <c r="E483" s="171" t="s">
        <v>947</v>
      </c>
      <c r="F483" s="116" t="s">
        <v>574</v>
      </c>
      <c r="G483" s="85">
        <v>75</v>
      </c>
      <c r="H483" s="83">
        <v>1500</v>
      </c>
      <c r="I483" s="171" t="s">
        <v>916</v>
      </c>
      <c r="J483" s="674"/>
      <c r="K483" s="675"/>
      <c r="L483" s="522"/>
      <c r="M483" s="296">
        <v>6630</v>
      </c>
      <c r="N483" s="280"/>
    </row>
    <row r="484" spans="2:14" outlineLevel="1" x14ac:dyDescent="0.25">
      <c r="B484" s="69" t="s">
        <v>580</v>
      </c>
      <c r="C484" s="848"/>
      <c r="D484" s="93" t="s">
        <v>1124</v>
      </c>
      <c r="E484" s="171" t="s">
        <v>961</v>
      </c>
      <c r="F484" s="116" t="s">
        <v>169</v>
      </c>
      <c r="G484" s="85">
        <v>75</v>
      </c>
      <c r="H484" s="83">
        <v>1650</v>
      </c>
      <c r="I484" s="171" t="s">
        <v>916</v>
      </c>
      <c r="J484" s="656"/>
      <c r="K484" s="632"/>
      <c r="L484" s="515" t="s">
        <v>1582</v>
      </c>
      <c r="M484" s="296">
        <v>6480</v>
      </c>
      <c r="N484" s="280"/>
    </row>
    <row r="485" spans="2:14" outlineLevel="1" x14ac:dyDescent="0.25">
      <c r="B485" s="69" t="s">
        <v>578</v>
      </c>
      <c r="C485" s="848"/>
      <c r="D485" s="93" t="s">
        <v>1124</v>
      </c>
      <c r="E485" s="171" t="s">
        <v>947</v>
      </c>
      <c r="F485" s="116" t="s">
        <v>579</v>
      </c>
      <c r="G485" s="85">
        <v>75</v>
      </c>
      <c r="H485" s="83">
        <v>1650</v>
      </c>
      <c r="I485" s="171" t="s">
        <v>916</v>
      </c>
      <c r="J485" s="656"/>
      <c r="K485" s="632"/>
      <c r="L485" s="515" t="s">
        <v>1582</v>
      </c>
      <c r="M485" s="296">
        <v>5950</v>
      </c>
      <c r="N485" s="280"/>
    </row>
    <row r="486" spans="2:14" outlineLevel="1" x14ac:dyDescent="0.25">
      <c r="B486" s="69" t="s">
        <v>655</v>
      </c>
      <c r="C486" s="848"/>
      <c r="D486" s="93" t="s">
        <v>1132</v>
      </c>
      <c r="E486" s="171" t="s">
        <v>961</v>
      </c>
      <c r="F486" s="116" t="s">
        <v>656</v>
      </c>
      <c r="G486" s="85">
        <v>40</v>
      </c>
      <c r="H486" s="83">
        <v>800</v>
      </c>
      <c r="I486" s="171" t="s">
        <v>916</v>
      </c>
      <c r="J486" s="41"/>
      <c r="K486" s="686"/>
      <c r="L486" s="53"/>
      <c r="M486" s="296">
        <v>8420</v>
      </c>
      <c r="N486" s="280"/>
    </row>
    <row r="487" spans="2:14" outlineLevel="1" x14ac:dyDescent="0.25">
      <c r="B487" s="69" t="s">
        <v>596</v>
      </c>
      <c r="C487" s="848"/>
      <c r="D487" s="93" t="s">
        <v>1132</v>
      </c>
      <c r="E487" s="171" t="s">
        <v>977</v>
      </c>
      <c r="F487" s="116" t="s">
        <v>48</v>
      </c>
      <c r="G487" s="135">
        <v>50</v>
      </c>
      <c r="H487" s="133">
        <v>800</v>
      </c>
      <c r="I487" s="171" t="s">
        <v>916</v>
      </c>
      <c r="J487" s="674"/>
      <c r="K487" s="675"/>
      <c r="L487" s="522" t="s">
        <v>1582</v>
      </c>
      <c r="M487" s="296">
        <v>6030</v>
      </c>
      <c r="N487" s="280"/>
    </row>
    <row r="488" spans="2:14" outlineLevel="1" x14ac:dyDescent="0.25">
      <c r="B488" s="69" t="s">
        <v>587</v>
      </c>
      <c r="C488" s="848"/>
      <c r="D488" s="93" t="s">
        <v>1127</v>
      </c>
      <c r="E488" s="171" t="s">
        <v>948</v>
      </c>
      <c r="F488" s="116" t="s">
        <v>46</v>
      </c>
      <c r="G488" s="85">
        <v>50</v>
      </c>
      <c r="H488" s="83">
        <v>1300</v>
      </c>
      <c r="I488" s="171" t="s">
        <v>916</v>
      </c>
      <c r="J488" s="674"/>
      <c r="K488" s="675"/>
      <c r="L488" s="464"/>
      <c r="M488" s="296">
        <v>7490</v>
      </c>
      <c r="N488" s="280"/>
    </row>
    <row r="489" spans="2:14" outlineLevel="1" x14ac:dyDescent="0.25">
      <c r="B489" s="69" t="s">
        <v>581</v>
      </c>
      <c r="C489" s="848"/>
      <c r="D489" s="93" t="s">
        <v>1125</v>
      </c>
      <c r="E489" s="171" t="s">
        <v>967</v>
      </c>
      <c r="F489" s="116" t="s">
        <v>582</v>
      </c>
      <c r="G489" s="85">
        <v>115</v>
      </c>
      <c r="H489" s="83">
        <v>2800</v>
      </c>
      <c r="I489" s="171" t="s">
        <v>916</v>
      </c>
      <c r="J489" s="674"/>
      <c r="K489" s="675"/>
      <c r="L489" s="464"/>
      <c r="M489" s="296">
        <v>5900</v>
      </c>
      <c r="N489" s="280"/>
    </row>
    <row r="490" spans="2:14" outlineLevel="1" x14ac:dyDescent="0.25">
      <c r="B490" s="69" t="s">
        <v>583</v>
      </c>
      <c r="C490" s="848"/>
      <c r="D490" s="93" t="s">
        <v>1118</v>
      </c>
      <c r="E490" s="171" t="s">
        <v>961</v>
      </c>
      <c r="F490" s="116" t="s">
        <v>584</v>
      </c>
      <c r="G490" s="85">
        <v>50</v>
      </c>
      <c r="H490" s="83">
        <v>1250</v>
      </c>
      <c r="I490" s="171" t="s">
        <v>916</v>
      </c>
      <c r="J490" s="656"/>
      <c r="K490" s="632"/>
      <c r="L490" s="515"/>
      <c r="M490" s="296">
        <v>7580</v>
      </c>
      <c r="N490" s="280"/>
    </row>
    <row r="491" spans="2:14" outlineLevel="1" x14ac:dyDescent="0.25">
      <c r="B491" s="69" t="s">
        <v>592</v>
      </c>
      <c r="C491" s="848"/>
      <c r="D491" s="93" t="s">
        <v>1118</v>
      </c>
      <c r="E491" s="171" t="s">
        <v>949</v>
      </c>
      <c r="F491" s="116" t="s">
        <v>569</v>
      </c>
      <c r="G491" s="135">
        <v>75</v>
      </c>
      <c r="H491" s="133">
        <v>1300</v>
      </c>
      <c r="I491" s="171" t="s">
        <v>916</v>
      </c>
      <c r="J491" s="674"/>
      <c r="K491" s="675"/>
      <c r="L491" s="464" t="s">
        <v>1615</v>
      </c>
      <c r="M491" s="296">
        <v>6220</v>
      </c>
      <c r="N491" s="280"/>
    </row>
    <row r="492" spans="2:14" outlineLevel="1" x14ac:dyDescent="0.25">
      <c r="B492" s="69" t="s">
        <v>535</v>
      </c>
      <c r="C492" s="848"/>
      <c r="D492" s="93" t="s">
        <v>1145</v>
      </c>
      <c r="E492" s="172" t="s">
        <v>976</v>
      </c>
      <c r="F492" s="116" t="s">
        <v>536</v>
      </c>
      <c r="G492" s="135">
        <v>100</v>
      </c>
      <c r="H492" s="133">
        <v>2300</v>
      </c>
      <c r="I492" s="171" t="s">
        <v>916</v>
      </c>
      <c r="J492" s="674"/>
      <c r="K492" s="675"/>
      <c r="L492" s="522"/>
      <c r="M492" s="296">
        <v>10280</v>
      </c>
      <c r="N492" s="280"/>
    </row>
    <row r="493" spans="2:14" outlineLevel="1" x14ac:dyDescent="0.25">
      <c r="B493" s="69" t="s">
        <v>575</v>
      </c>
      <c r="C493" s="848"/>
      <c r="D493" s="93" t="s">
        <v>1123</v>
      </c>
      <c r="E493" s="171" t="s">
        <v>947</v>
      </c>
      <c r="F493" s="116" t="s">
        <v>222</v>
      </c>
      <c r="G493" s="85">
        <v>85</v>
      </c>
      <c r="H493" s="83">
        <v>2000</v>
      </c>
      <c r="I493" s="171" t="s">
        <v>916</v>
      </c>
      <c r="J493" s="656"/>
      <c r="K493" s="632"/>
      <c r="L493" s="515" t="s">
        <v>1582</v>
      </c>
      <c r="M493" s="296">
        <v>9030</v>
      </c>
      <c r="N493" s="280"/>
    </row>
    <row r="494" spans="2:14" outlineLevel="1" x14ac:dyDescent="0.25">
      <c r="B494" s="69" t="s">
        <v>576</v>
      </c>
      <c r="C494" s="848"/>
      <c r="D494" s="93" t="s">
        <v>1123</v>
      </c>
      <c r="E494" s="171" t="s">
        <v>946</v>
      </c>
      <c r="F494" s="116" t="s">
        <v>577</v>
      </c>
      <c r="G494" s="85">
        <v>80</v>
      </c>
      <c r="H494" s="83">
        <v>1950</v>
      </c>
      <c r="I494" s="171" t="s">
        <v>916</v>
      </c>
      <c r="J494" s="656"/>
      <c r="K494" s="632"/>
      <c r="L494" s="459" t="s">
        <v>1582</v>
      </c>
      <c r="M494" s="296">
        <v>8100</v>
      </c>
      <c r="N494" s="280"/>
    </row>
    <row r="495" spans="2:14" outlineLevel="1" x14ac:dyDescent="0.25">
      <c r="B495" s="69" t="s">
        <v>551</v>
      </c>
      <c r="C495" s="848"/>
      <c r="D495" s="93" t="s">
        <v>1150</v>
      </c>
      <c r="E495" s="171" t="s">
        <v>62</v>
      </c>
      <c r="F495" s="116" t="s">
        <v>216</v>
      </c>
      <c r="G495" s="85">
        <v>80</v>
      </c>
      <c r="H495" s="83">
        <v>2000</v>
      </c>
      <c r="I495" s="171" t="s">
        <v>916</v>
      </c>
      <c r="J495" s="656"/>
      <c r="K495" s="632"/>
      <c r="L495" s="515"/>
      <c r="M495" s="296">
        <v>7240</v>
      </c>
      <c r="N495" s="280"/>
    </row>
    <row r="496" spans="2:14" outlineLevel="1" x14ac:dyDescent="0.25">
      <c r="B496" s="69" t="s">
        <v>585</v>
      </c>
      <c r="C496" s="848"/>
      <c r="D496" s="93" t="s">
        <v>1126</v>
      </c>
      <c r="E496" s="171" t="s">
        <v>949</v>
      </c>
      <c r="F496" s="116" t="s">
        <v>93</v>
      </c>
      <c r="G496" s="85">
        <v>75</v>
      </c>
      <c r="H496" s="83">
        <v>1600</v>
      </c>
      <c r="I496" s="171" t="s">
        <v>916</v>
      </c>
      <c r="J496" s="656"/>
      <c r="K496" s="632"/>
      <c r="L496" s="515"/>
      <c r="M496" s="296">
        <v>7370</v>
      </c>
      <c r="N496" s="280"/>
    </row>
    <row r="497" spans="2:14" outlineLevel="1" x14ac:dyDescent="0.25">
      <c r="B497" s="69" t="s">
        <v>586</v>
      </c>
      <c r="C497" s="848"/>
      <c r="D497" s="93" t="s">
        <v>1126</v>
      </c>
      <c r="E497" s="171" t="s">
        <v>949</v>
      </c>
      <c r="F497" s="116" t="s">
        <v>40</v>
      </c>
      <c r="G497" s="85">
        <v>75</v>
      </c>
      <c r="H497" s="83">
        <v>1650</v>
      </c>
      <c r="I497" s="171" t="s">
        <v>916</v>
      </c>
      <c r="J497" s="674"/>
      <c r="K497" s="675"/>
      <c r="L497" s="522" t="s">
        <v>1615</v>
      </c>
      <c r="M497" s="296">
        <v>8980</v>
      </c>
      <c r="N497" s="280"/>
    </row>
    <row r="498" spans="2:14" outlineLevel="1" x14ac:dyDescent="0.25">
      <c r="B498" s="69" t="s">
        <v>593</v>
      </c>
      <c r="C498" s="848"/>
      <c r="D498" s="93" t="s">
        <v>1130</v>
      </c>
      <c r="E498" s="171" t="s">
        <v>949</v>
      </c>
      <c r="F498" s="116" t="s">
        <v>594</v>
      </c>
      <c r="G498" s="85">
        <v>75</v>
      </c>
      <c r="H498" s="83">
        <v>1500</v>
      </c>
      <c r="I498" s="171" t="s">
        <v>916</v>
      </c>
      <c r="J498" s="656"/>
      <c r="K498" s="632"/>
      <c r="L498" s="515"/>
      <c r="M498" s="296">
        <v>7100</v>
      </c>
      <c r="N498" s="280"/>
    </row>
    <row r="499" spans="2:14" ht="15.75" outlineLevel="1" thickBot="1" x14ac:dyDescent="0.3">
      <c r="B499" s="70" t="s">
        <v>595</v>
      </c>
      <c r="C499" s="849"/>
      <c r="D499" s="98" t="s">
        <v>1131</v>
      </c>
      <c r="E499" s="173" t="s">
        <v>949</v>
      </c>
      <c r="F499" s="117" t="s">
        <v>594</v>
      </c>
      <c r="G499" s="103">
        <v>75</v>
      </c>
      <c r="H499" s="88">
        <v>1500</v>
      </c>
      <c r="I499" s="173" t="s">
        <v>921</v>
      </c>
      <c r="J499" s="691"/>
      <c r="K499" s="692"/>
      <c r="L499" s="402" t="s">
        <v>1615</v>
      </c>
      <c r="M499" s="297">
        <v>10710</v>
      </c>
      <c r="N499" s="280"/>
    </row>
    <row r="500" spans="2:14" outlineLevel="1" x14ac:dyDescent="0.25">
      <c r="B500" s="68">
        <v>314236</v>
      </c>
      <c r="C500" s="844" t="s">
        <v>1550</v>
      </c>
      <c r="D500" s="105" t="s">
        <v>1121</v>
      </c>
      <c r="E500" s="170" t="s">
        <v>905</v>
      </c>
      <c r="F500" s="115" t="s">
        <v>83</v>
      </c>
      <c r="G500" s="114">
        <v>75</v>
      </c>
      <c r="H500" s="95">
        <v>1500</v>
      </c>
      <c r="I500" s="170" t="s">
        <v>916</v>
      </c>
      <c r="J500" s="682"/>
      <c r="K500" s="623"/>
      <c r="L500" s="483"/>
      <c r="M500" s="298">
        <v>9280</v>
      </c>
      <c r="N500" s="280"/>
    </row>
    <row r="501" spans="2:14" outlineLevel="1" x14ac:dyDescent="0.25">
      <c r="B501" s="69">
        <v>314287</v>
      </c>
      <c r="C501" s="845"/>
      <c r="D501" s="93" t="s">
        <v>1117</v>
      </c>
      <c r="E501" s="171" t="s">
        <v>947</v>
      </c>
      <c r="F501" s="116" t="s">
        <v>169</v>
      </c>
      <c r="G501" s="85">
        <v>75</v>
      </c>
      <c r="H501" s="83">
        <v>1650</v>
      </c>
      <c r="I501" s="171" t="s">
        <v>921</v>
      </c>
      <c r="J501" s="674"/>
      <c r="K501" s="675"/>
      <c r="L501" s="464" t="s">
        <v>1582</v>
      </c>
      <c r="M501" s="296">
        <v>11870</v>
      </c>
      <c r="N501" s="280"/>
    </row>
    <row r="502" spans="2:14" outlineLevel="1" x14ac:dyDescent="0.25">
      <c r="B502" s="69">
        <v>314250</v>
      </c>
      <c r="C502" s="845"/>
      <c r="D502" s="93" t="s">
        <v>1133</v>
      </c>
      <c r="E502" s="171" t="s">
        <v>905</v>
      </c>
      <c r="F502" s="116" t="s">
        <v>597</v>
      </c>
      <c r="G502" s="85">
        <v>75</v>
      </c>
      <c r="H502" s="83">
        <v>1700</v>
      </c>
      <c r="I502" s="171" t="s">
        <v>916</v>
      </c>
      <c r="J502" s="674"/>
      <c r="K502" s="675"/>
      <c r="L502" s="464"/>
      <c r="M502" s="296">
        <v>8360</v>
      </c>
      <c r="N502" s="280"/>
    </row>
    <row r="503" spans="2:14" outlineLevel="1" x14ac:dyDescent="0.25">
      <c r="B503" s="69">
        <v>314257</v>
      </c>
      <c r="C503" s="845"/>
      <c r="D503" s="93" t="s">
        <v>1123</v>
      </c>
      <c r="E503" s="171" t="s">
        <v>905</v>
      </c>
      <c r="F503" s="116" t="s">
        <v>87</v>
      </c>
      <c r="G503" s="85">
        <v>75</v>
      </c>
      <c r="H503" s="83">
        <v>2000</v>
      </c>
      <c r="I503" s="171" t="s">
        <v>921</v>
      </c>
      <c r="J503" s="674"/>
      <c r="K503" s="675"/>
      <c r="L503" s="464" t="s">
        <v>1582</v>
      </c>
      <c r="M503" s="296">
        <v>12110</v>
      </c>
      <c r="N503" s="280"/>
    </row>
    <row r="504" spans="2:14" outlineLevel="1" x14ac:dyDescent="0.25">
      <c r="B504" s="69">
        <v>314289</v>
      </c>
      <c r="C504" s="845"/>
      <c r="D504" s="93" t="s">
        <v>1118</v>
      </c>
      <c r="E504" s="171" t="s">
        <v>961</v>
      </c>
      <c r="F504" s="116" t="s">
        <v>211</v>
      </c>
      <c r="G504" s="85">
        <v>60</v>
      </c>
      <c r="H504" s="83">
        <v>1300</v>
      </c>
      <c r="I504" s="171" t="s">
        <v>921</v>
      </c>
      <c r="J504" s="674"/>
      <c r="K504" s="675"/>
      <c r="L504" s="464"/>
      <c r="M504" s="296">
        <v>11400</v>
      </c>
      <c r="N504" s="280"/>
    </row>
    <row r="505" spans="2:14" ht="15.75" outlineLevel="1" thickBot="1" x14ac:dyDescent="0.3">
      <c r="B505" s="70">
        <v>314293</v>
      </c>
      <c r="C505" s="846"/>
      <c r="D505" s="98" t="s">
        <v>1126</v>
      </c>
      <c r="E505" s="173" t="s">
        <v>949</v>
      </c>
      <c r="F505" s="117" t="s">
        <v>40</v>
      </c>
      <c r="G505" s="103">
        <v>75</v>
      </c>
      <c r="H505" s="88">
        <v>1650</v>
      </c>
      <c r="I505" s="173" t="s">
        <v>921</v>
      </c>
      <c r="J505" s="691"/>
      <c r="K505" s="692"/>
      <c r="L505" s="402" t="s">
        <v>1615</v>
      </c>
      <c r="M505" s="297">
        <v>12470</v>
      </c>
      <c r="N505" s="280"/>
    </row>
    <row r="506" spans="2:14" ht="15" customHeight="1" thickBot="1" x14ac:dyDescent="0.3">
      <c r="B506" s="217" t="s">
        <v>1254</v>
      </c>
      <c r="C506" s="975" t="s">
        <v>598</v>
      </c>
      <c r="D506" s="975"/>
      <c r="E506" s="975"/>
      <c r="F506" s="975"/>
      <c r="G506" s="975"/>
      <c r="H506" s="975"/>
      <c r="I506" s="975"/>
      <c r="J506" s="975"/>
      <c r="K506" s="975"/>
      <c r="L506" s="975"/>
      <c r="M506" s="976"/>
      <c r="N506" s="376"/>
    </row>
    <row r="507" spans="2:14" ht="15.75" outlineLevel="1" x14ac:dyDescent="0.3">
      <c r="B507" s="68" t="s">
        <v>599</v>
      </c>
      <c r="C507" s="1003" t="s">
        <v>31</v>
      </c>
      <c r="D507" s="147" t="s">
        <v>1697</v>
      </c>
      <c r="E507" s="161" t="s">
        <v>949</v>
      </c>
      <c r="F507" s="245" t="s">
        <v>48</v>
      </c>
      <c r="G507" s="114">
        <v>75</v>
      </c>
      <c r="H507" s="95">
        <v>1300</v>
      </c>
      <c r="I507" s="170" t="s">
        <v>916</v>
      </c>
      <c r="J507" s="644" t="s">
        <v>1743</v>
      </c>
      <c r="K507" s="650"/>
      <c r="L507" s="483"/>
      <c r="M507" s="331">
        <v>5720</v>
      </c>
    </row>
    <row r="508" spans="2:14" ht="15" customHeight="1" outlineLevel="1" x14ac:dyDescent="0.3">
      <c r="B508" s="69" t="s">
        <v>600</v>
      </c>
      <c r="C508" s="1004"/>
      <c r="D508" s="192">
        <v>308</v>
      </c>
      <c r="E508" s="316" t="s">
        <v>977</v>
      </c>
      <c r="F508" s="246" t="s">
        <v>266</v>
      </c>
      <c r="G508" s="85">
        <v>50</v>
      </c>
      <c r="H508" s="83">
        <v>1000</v>
      </c>
      <c r="I508" s="171" t="s">
        <v>916</v>
      </c>
      <c r="J508" s="645" t="s">
        <v>1743</v>
      </c>
      <c r="K508" s="651"/>
      <c r="L508" s="459"/>
      <c r="M508" s="329">
        <v>5410</v>
      </c>
    </row>
    <row r="509" spans="2:14" ht="15" customHeight="1" outlineLevel="1" x14ac:dyDescent="0.3">
      <c r="B509" s="69" t="s">
        <v>601</v>
      </c>
      <c r="C509" s="1004"/>
      <c r="D509" s="192">
        <v>408</v>
      </c>
      <c r="E509" s="316" t="s">
        <v>905</v>
      </c>
      <c r="F509" s="246" t="s">
        <v>115</v>
      </c>
      <c r="G509" s="85">
        <v>50</v>
      </c>
      <c r="H509" s="83">
        <v>1000</v>
      </c>
      <c r="I509" s="171" t="s">
        <v>916</v>
      </c>
      <c r="J509" s="645"/>
      <c r="K509" s="651"/>
      <c r="L509" s="459"/>
      <c r="M509" s="329">
        <v>6240</v>
      </c>
    </row>
    <row r="510" spans="2:14" ht="15" customHeight="1" outlineLevel="1" thickBot="1" x14ac:dyDescent="0.35">
      <c r="B510" s="70" t="s">
        <v>447</v>
      </c>
      <c r="C510" s="1005"/>
      <c r="D510" s="218">
        <v>4008</v>
      </c>
      <c r="E510" s="156" t="s">
        <v>925</v>
      </c>
      <c r="F510" s="110" t="s">
        <v>181</v>
      </c>
      <c r="G510" s="136">
        <v>75</v>
      </c>
      <c r="H510" s="134">
        <v>1250</v>
      </c>
      <c r="I510" s="173" t="s">
        <v>916</v>
      </c>
      <c r="J510" s="653"/>
      <c r="K510" s="653" t="s">
        <v>1743</v>
      </c>
      <c r="L510" s="54"/>
      <c r="M510" s="330">
        <f>M393</f>
        <v>4940</v>
      </c>
    </row>
    <row r="511" spans="2:14" ht="15" customHeight="1" outlineLevel="1" x14ac:dyDescent="0.25">
      <c r="B511" s="71" t="s">
        <v>602</v>
      </c>
      <c r="C511" s="980" t="s">
        <v>35</v>
      </c>
      <c r="D511" s="151" t="s">
        <v>603</v>
      </c>
      <c r="E511" s="256" t="s">
        <v>947</v>
      </c>
      <c r="F511" s="247" t="s">
        <v>604</v>
      </c>
      <c r="G511" s="140">
        <v>50</v>
      </c>
      <c r="H511" s="141">
        <v>1100</v>
      </c>
      <c r="I511" s="195" t="s">
        <v>916</v>
      </c>
      <c r="J511" s="682"/>
      <c r="K511" s="638"/>
      <c r="L511" s="196"/>
      <c r="M511" s="331">
        <v>8830</v>
      </c>
      <c r="N511" s="280"/>
    </row>
    <row r="512" spans="2:14" ht="15" customHeight="1" outlineLevel="1" x14ac:dyDescent="0.25">
      <c r="B512" s="69" t="s">
        <v>605</v>
      </c>
      <c r="C512" s="845"/>
      <c r="D512" s="146" t="s">
        <v>606</v>
      </c>
      <c r="E512" s="316" t="s">
        <v>947</v>
      </c>
      <c r="F512" s="246" t="s">
        <v>216</v>
      </c>
      <c r="G512" s="85">
        <v>60</v>
      </c>
      <c r="H512" s="83">
        <v>1500</v>
      </c>
      <c r="I512" s="171" t="s">
        <v>916</v>
      </c>
      <c r="J512" s="674"/>
      <c r="K512" s="675"/>
      <c r="L512" s="464"/>
      <c r="M512" s="329">
        <v>9050</v>
      </c>
      <c r="N512" s="280"/>
    </row>
    <row r="513" spans="2:14" ht="15" customHeight="1" outlineLevel="1" x14ac:dyDescent="0.25">
      <c r="B513" s="69" t="s">
        <v>98</v>
      </c>
      <c r="C513" s="845"/>
      <c r="D513" s="146" t="s">
        <v>1326</v>
      </c>
      <c r="E513" s="316" t="s">
        <v>949</v>
      </c>
      <c r="F513" s="246" t="s">
        <v>607</v>
      </c>
      <c r="G513" s="85">
        <v>70</v>
      </c>
      <c r="H513" s="83">
        <v>1100</v>
      </c>
      <c r="I513" s="171" t="s">
        <v>916</v>
      </c>
      <c r="J513" s="656"/>
      <c r="K513" s="632"/>
      <c r="L513" s="459"/>
      <c r="M513" s="329">
        <v>5490</v>
      </c>
      <c r="N513" s="280"/>
    </row>
    <row r="514" spans="2:14" ht="15" customHeight="1" outlineLevel="1" x14ac:dyDescent="0.25">
      <c r="B514" s="69" t="s">
        <v>608</v>
      </c>
      <c r="C514" s="845"/>
      <c r="D514" s="146" t="s">
        <v>1327</v>
      </c>
      <c r="E514" s="316" t="s">
        <v>976</v>
      </c>
      <c r="F514" s="246" t="s">
        <v>609</v>
      </c>
      <c r="G514" s="85">
        <v>100</v>
      </c>
      <c r="H514" s="83">
        <v>2000</v>
      </c>
      <c r="I514" s="171" t="s">
        <v>916</v>
      </c>
      <c r="J514" s="656"/>
      <c r="K514" s="632"/>
      <c r="L514" s="459"/>
      <c r="M514" s="329">
        <v>7310</v>
      </c>
      <c r="N514" s="280"/>
    </row>
    <row r="515" spans="2:14" ht="15" customHeight="1" outlineLevel="1" x14ac:dyDescent="0.25">
      <c r="B515" s="69" t="s">
        <v>86</v>
      </c>
      <c r="C515" s="845"/>
      <c r="D515" s="192">
        <v>807</v>
      </c>
      <c r="E515" s="316" t="s">
        <v>949</v>
      </c>
      <c r="F515" s="246" t="s">
        <v>87</v>
      </c>
      <c r="G515" s="85">
        <v>75</v>
      </c>
      <c r="H515" s="83">
        <v>1850</v>
      </c>
      <c r="I515" s="171" t="s">
        <v>916</v>
      </c>
      <c r="J515" s="674"/>
      <c r="K515" s="675"/>
      <c r="L515" s="464" t="s">
        <v>1582</v>
      </c>
      <c r="M515" s="329">
        <v>10700</v>
      </c>
      <c r="N515" s="280"/>
    </row>
    <row r="516" spans="2:14" ht="15" customHeight="1" outlineLevel="1" x14ac:dyDescent="0.25">
      <c r="B516" s="69" t="s">
        <v>610</v>
      </c>
      <c r="C516" s="845"/>
      <c r="D516" s="192">
        <v>407</v>
      </c>
      <c r="E516" s="316" t="s">
        <v>905</v>
      </c>
      <c r="F516" s="246" t="s">
        <v>611</v>
      </c>
      <c r="G516" s="85">
        <v>65</v>
      </c>
      <c r="H516" s="83">
        <v>1600</v>
      </c>
      <c r="I516" s="171" t="s">
        <v>916</v>
      </c>
      <c r="J516" s="674"/>
      <c r="K516" s="675"/>
      <c r="L516" s="464" t="s">
        <v>1582</v>
      </c>
      <c r="M516" s="329">
        <v>9880</v>
      </c>
      <c r="N516" s="280"/>
    </row>
    <row r="517" spans="2:14" ht="15" customHeight="1" outlineLevel="1" x14ac:dyDescent="0.25">
      <c r="B517" s="69" t="s">
        <v>612</v>
      </c>
      <c r="C517" s="845"/>
      <c r="D517" s="192">
        <v>407</v>
      </c>
      <c r="E517" s="316" t="s">
        <v>947</v>
      </c>
      <c r="F517" s="246" t="s">
        <v>611</v>
      </c>
      <c r="G517" s="85">
        <v>65</v>
      </c>
      <c r="H517" s="83">
        <v>1600</v>
      </c>
      <c r="I517" s="171" t="s">
        <v>916</v>
      </c>
      <c r="J517" s="674"/>
      <c r="K517" s="675"/>
      <c r="L517" s="464" t="s">
        <v>1582</v>
      </c>
      <c r="M517" s="329">
        <v>9880</v>
      </c>
      <c r="N517" s="280"/>
    </row>
    <row r="518" spans="2:14" ht="15" customHeight="1" outlineLevel="1" x14ac:dyDescent="0.25">
      <c r="B518" s="69" t="s">
        <v>613</v>
      </c>
      <c r="C518" s="845"/>
      <c r="D518" s="192">
        <v>207</v>
      </c>
      <c r="E518" s="316" t="s">
        <v>977</v>
      </c>
      <c r="F518" s="246" t="s">
        <v>46</v>
      </c>
      <c r="G518" s="85">
        <v>45</v>
      </c>
      <c r="H518" s="83">
        <v>1150</v>
      </c>
      <c r="I518" s="171" t="s">
        <v>916</v>
      </c>
      <c r="J518" s="674"/>
      <c r="K518" s="675"/>
      <c r="L518" s="464" t="s">
        <v>1582</v>
      </c>
      <c r="M518" s="329">
        <v>9720</v>
      </c>
      <c r="N518" s="280"/>
    </row>
    <row r="519" spans="2:14" ht="15" customHeight="1" outlineLevel="1" x14ac:dyDescent="0.25">
      <c r="B519" s="69" t="s">
        <v>1478</v>
      </c>
      <c r="C519" s="845"/>
      <c r="D519" s="192">
        <v>3008</v>
      </c>
      <c r="E519" s="316" t="s">
        <v>925</v>
      </c>
      <c r="F519" s="246" t="s">
        <v>111</v>
      </c>
      <c r="G519" s="85">
        <v>70</v>
      </c>
      <c r="H519" s="83">
        <v>1650</v>
      </c>
      <c r="I519" s="171" t="s">
        <v>916</v>
      </c>
      <c r="J519" s="674"/>
      <c r="K519" s="675"/>
      <c r="L519" s="464"/>
      <c r="M519" s="329">
        <v>7590</v>
      </c>
      <c r="N519" s="280"/>
    </row>
    <row r="520" spans="2:14" ht="15" customHeight="1" outlineLevel="1" x14ac:dyDescent="0.25">
      <c r="B520" s="69" t="s">
        <v>614</v>
      </c>
      <c r="C520" s="845"/>
      <c r="D520" s="146" t="s">
        <v>1328</v>
      </c>
      <c r="E520" s="256" t="s">
        <v>976</v>
      </c>
      <c r="F520" s="246" t="s">
        <v>46</v>
      </c>
      <c r="G520" s="85">
        <v>120</v>
      </c>
      <c r="H520" s="83">
        <v>2500</v>
      </c>
      <c r="I520" s="171" t="s">
        <v>916</v>
      </c>
      <c r="J520" s="674"/>
      <c r="K520" s="675"/>
      <c r="L520" s="464" t="s">
        <v>1582</v>
      </c>
      <c r="M520" s="329">
        <v>7760</v>
      </c>
      <c r="N520" s="280"/>
    </row>
    <row r="521" spans="2:14" ht="15" customHeight="1" outlineLevel="1" x14ac:dyDescent="0.25">
      <c r="B521" s="69" t="s">
        <v>615</v>
      </c>
      <c r="C521" s="845"/>
      <c r="D521" s="146" t="s">
        <v>1329</v>
      </c>
      <c r="E521" s="316" t="s">
        <v>976</v>
      </c>
      <c r="F521" s="246" t="s">
        <v>616</v>
      </c>
      <c r="G521" s="85">
        <v>80</v>
      </c>
      <c r="H521" s="83">
        <v>2000</v>
      </c>
      <c r="I521" s="171" t="s">
        <v>916</v>
      </c>
      <c r="J521" s="674"/>
      <c r="K521" s="675"/>
      <c r="L521" s="464"/>
      <c r="M521" s="329">
        <v>8300</v>
      </c>
      <c r="N521" s="280"/>
    </row>
    <row r="522" spans="2:14" ht="15" customHeight="1" outlineLevel="1" x14ac:dyDescent="0.25">
      <c r="B522" s="107" t="s">
        <v>1456</v>
      </c>
      <c r="C522" s="979"/>
      <c r="D522" s="93" t="s">
        <v>1459</v>
      </c>
      <c r="E522" s="455" t="s">
        <v>976</v>
      </c>
      <c r="F522" s="246" t="s">
        <v>1457</v>
      </c>
      <c r="G522" s="85">
        <v>124</v>
      </c>
      <c r="H522" s="83">
        <v>3100</v>
      </c>
      <c r="I522" s="48" t="s">
        <v>916</v>
      </c>
      <c r="J522" s="613"/>
      <c r="K522" s="621"/>
      <c r="L522" s="471"/>
      <c r="M522" s="329">
        <v>8780</v>
      </c>
      <c r="N522" s="280"/>
    </row>
    <row r="523" spans="2:14" ht="15" customHeight="1" outlineLevel="1" x14ac:dyDescent="0.25">
      <c r="B523" s="107" t="s">
        <v>1479</v>
      </c>
      <c r="C523" s="979"/>
      <c r="D523" s="108" t="s">
        <v>1480</v>
      </c>
      <c r="E523" s="455" t="s">
        <v>976</v>
      </c>
      <c r="F523" s="249" t="s">
        <v>59</v>
      </c>
      <c r="G523" s="153">
        <v>70</v>
      </c>
      <c r="H523" s="89">
        <v>1600</v>
      </c>
      <c r="I523" s="171" t="s">
        <v>916</v>
      </c>
      <c r="J523" s="615"/>
      <c r="K523" s="631"/>
      <c r="L523" s="465"/>
      <c r="M523" s="329">
        <v>7740</v>
      </c>
      <c r="N523" s="280"/>
    </row>
    <row r="524" spans="2:14" ht="15" customHeight="1" outlineLevel="1" thickBot="1" x14ac:dyDescent="0.3">
      <c r="B524" s="70" t="s">
        <v>617</v>
      </c>
      <c r="C524" s="846"/>
      <c r="D524" s="150" t="s">
        <v>1326</v>
      </c>
      <c r="E524" s="156" t="s">
        <v>949</v>
      </c>
      <c r="F524" s="248" t="s">
        <v>618</v>
      </c>
      <c r="G524" s="103">
        <v>70</v>
      </c>
      <c r="H524" s="88">
        <v>1600</v>
      </c>
      <c r="I524" s="190" t="s">
        <v>916</v>
      </c>
      <c r="J524" s="691"/>
      <c r="K524" s="692"/>
      <c r="L524" s="402" t="s">
        <v>1582</v>
      </c>
      <c r="M524" s="332">
        <v>8760</v>
      </c>
      <c r="N524" s="280"/>
    </row>
    <row r="525" spans="2:14" ht="15.75" customHeight="1" thickBot="1" x14ac:dyDescent="0.3">
      <c r="B525" s="939" t="s">
        <v>1628</v>
      </c>
      <c r="C525" s="834"/>
      <c r="D525" s="834"/>
      <c r="E525" s="834"/>
      <c r="F525" s="834"/>
      <c r="G525" s="834"/>
      <c r="H525" s="834"/>
      <c r="I525" s="834"/>
      <c r="J525" s="834"/>
      <c r="K525" s="834"/>
      <c r="L525" s="834"/>
      <c r="M525" s="835"/>
      <c r="N525" s="280"/>
    </row>
    <row r="526" spans="2:14" ht="15" customHeight="1" outlineLevel="1" x14ac:dyDescent="0.3">
      <c r="B526" s="68" t="s">
        <v>757</v>
      </c>
      <c r="C526" s="581" t="s">
        <v>31</v>
      </c>
      <c r="D526" s="94" t="s">
        <v>1137</v>
      </c>
      <c r="E526" s="170" t="s">
        <v>967</v>
      </c>
      <c r="F526" s="115" t="s">
        <v>584</v>
      </c>
      <c r="G526" s="152">
        <v>100</v>
      </c>
      <c r="H526" s="149">
        <v>2000</v>
      </c>
      <c r="I526" s="579" t="s">
        <v>916</v>
      </c>
      <c r="J526" s="662" t="s">
        <v>1743</v>
      </c>
      <c r="K526" s="657" t="s">
        <v>1743</v>
      </c>
      <c r="L526" s="580"/>
      <c r="M526" s="331">
        <v>6190</v>
      </c>
      <c r="N526" s="280"/>
    </row>
    <row r="527" spans="2:14" ht="15.75" customHeight="1" outlineLevel="1" x14ac:dyDescent="0.25">
      <c r="B527" s="69" t="s">
        <v>778</v>
      </c>
      <c r="C527" s="582" t="s">
        <v>35</v>
      </c>
      <c r="D527" s="93" t="s">
        <v>1137</v>
      </c>
      <c r="E527" s="171" t="s">
        <v>967</v>
      </c>
      <c r="F527" s="116" t="s">
        <v>584</v>
      </c>
      <c r="G527" s="85">
        <v>140</v>
      </c>
      <c r="H527" s="83">
        <v>3500</v>
      </c>
      <c r="I527" s="171" t="s">
        <v>921</v>
      </c>
      <c r="J527" s="656"/>
      <c r="K527" s="632"/>
      <c r="L527" s="578"/>
      <c r="M527" s="329">
        <v>14320</v>
      </c>
      <c r="N527" s="280"/>
    </row>
    <row r="528" spans="2:14" ht="15" customHeight="1" outlineLevel="1" thickBot="1" x14ac:dyDescent="0.3">
      <c r="B528" s="72">
        <v>327014</v>
      </c>
      <c r="C528" s="312" t="s">
        <v>1550</v>
      </c>
      <c r="D528" s="197" t="s">
        <v>1137</v>
      </c>
      <c r="E528" s="198" t="s">
        <v>967</v>
      </c>
      <c r="F528" s="199" t="s">
        <v>584</v>
      </c>
      <c r="G528" s="167">
        <v>140</v>
      </c>
      <c r="H528" s="91">
        <v>3000</v>
      </c>
      <c r="I528" s="75" t="s">
        <v>921</v>
      </c>
      <c r="J528" s="659"/>
      <c r="K528" s="636"/>
      <c r="L528" s="467"/>
      <c r="M528" s="334">
        <v>47530</v>
      </c>
      <c r="N528" s="280"/>
    </row>
    <row r="529" spans="2:14" ht="15.75" customHeight="1" thickBot="1" x14ac:dyDescent="0.3">
      <c r="B529" s="1006" t="s">
        <v>1887</v>
      </c>
      <c r="C529" s="1007"/>
      <c r="D529" s="1007"/>
      <c r="E529" s="1007"/>
      <c r="F529" s="1007"/>
      <c r="G529" s="1007"/>
      <c r="H529" s="1007"/>
      <c r="I529" s="1007"/>
      <c r="J529" s="1007"/>
      <c r="K529" s="1007"/>
      <c r="L529" s="1007"/>
      <c r="M529" s="1008"/>
      <c r="N529" s="738"/>
    </row>
    <row r="530" spans="2:14" ht="15" customHeight="1" outlineLevel="1" x14ac:dyDescent="0.3">
      <c r="B530" s="739" t="s">
        <v>1353</v>
      </c>
      <c r="C530" s="1009" t="s">
        <v>31</v>
      </c>
      <c r="D530" s="740" t="s">
        <v>1888</v>
      </c>
      <c r="E530" s="741" t="s">
        <v>977</v>
      </c>
      <c r="F530" s="742" t="s">
        <v>1738</v>
      </c>
      <c r="G530" s="743">
        <v>50</v>
      </c>
      <c r="H530" s="744">
        <v>750</v>
      </c>
      <c r="I530" s="745" t="s">
        <v>916</v>
      </c>
      <c r="J530" s="746"/>
      <c r="K530" s="747"/>
      <c r="L530" s="748"/>
      <c r="M530" s="749">
        <f>M59</f>
        <v>5200</v>
      </c>
      <c r="N530" s="738"/>
    </row>
    <row r="531" spans="2:14" ht="15.75" customHeight="1" outlineLevel="1" x14ac:dyDescent="0.25">
      <c r="B531" s="750" t="s">
        <v>108</v>
      </c>
      <c r="C531" s="1010"/>
      <c r="D531" s="751" t="s">
        <v>1889</v>
      </c>
      <c r="E531" s="752" t="s">
        <v>905</v>
      </c>
      <c r="F531" s="753" t="s">
        <v>1622</v>
      </c>
      <c r="G531" s="754">
        <v>50</v>
      </c>
      <c r="H531" s="755">
        <v>750</v>
      </c>
      <c r="I531" s="752" t="s">
        <v>916</v>
      </c>
      <c r="J531" s="756"/>
      <c r="K531" s="757"/>
      <c r="L531" s="758"/>
      <c r="M531" s="749">
        <f>M48</f>
        <v>5520</v>
      </c>
      <c r="N531" s="738"/>
    </row>
    <row r="532" spans="2:14" ht="15.75" customHeight="1" outlineLevel="1" x14ac:dyDescent="0.25">
      <c r="B532" s="750" t="s">
        <v>1513</v>
      </c>
      <c r="C532" s="1010"/>
      <c r="D532" s="751" t="s">
        <v>1890</v>
      </c>
      <c r="E532" s="752" t="s">
        <v>905</v>
      </c>
      <c r="F532" s="753" t="s">
        <v>1738</v>
      </c>
      <c r="G532" s="754">
        <v>75</v>
      </c>
      <c r="H532" s="755">
        <v>1000</v>
      </c>
      <c r="I532" s="752" t="s">
        <v>916</v>
      </c>
      <c r="J532" s="756"/>
      <c r="K532" s="757"/>
      <c r="L532" s="758"/>
      <c r="M532" s="749">
        <f>M52</f>
        <v>5200</v>
      </c>
      <c r="N532" s="738"/>
    </row>
    <row r="533" spans="2:14" ht="15" customHeight="1" outlineLevel="1" x14ac:dyDescent="0.25">
      <c r="B533" s="750" t="s">
        <v>1514</v>
      </c>
      <c r="C533" s="1010"/>
      <c r="D533" s="751" t="s">
        <v>1891</v>
      </c>
      <c r="E533" s="752" t="s">
        <v>905</v>
      </c>
      <c r="F533" s="753" t="s">
        <v>1622</v>
      </c>
      <c r="G533" s="754">
        <v>75</v>
      </c>
      <c r="H533" s="755">
        <v>1100</v>
      </c>
      <c r="I533" s="752" t="s">
        <v>916</v>
      </c>
      <c r="J533" s="756"/>
      <c r="K533" s="757"/>
      <c r="L533" s="758"/>
      <c r="M533" s="749">
        <f>M99</f>
        <v>5360</v>
      </c>
      <c r="N533" s="738"/>
    </row>
    <row r="534" spans="2:14" ht="15" customHeight="1" outlineLevel="1" thickBot="1" x14ac:dyDescent="0.3">
      <c r="B534" s="759" t="s">
        <v>130</v>
      </c>
      <c r="C534" s="1011"/>
      <c r="D534" s="760" t="s">
        <v>1892</v>
      </c>
      <c r="E534" s="761" t="s">
        <v>961</v>
      </c>
      <c r="F534" s="762" t="s">
        <v>1622</v>
      </c>
      <c r="G534" s="763">
        <v>50</v>
      </c>
      <c r="H534" s="764">
        <v>750</v>
      </c>
      <c r="I534" s="761" t="s">
        <v>916</v>
      </c>
      <c r="J534" s="765"/>
      <c r="K534" s="766"/>
      <c r="L534" s="767"/>
      <c r="M534" s="749">
        <f>M96</f>
        <v>2710</v>
      </c>
      <c r="N534" s="738"/>
    </row>
    <row r="535" spans="2:14" ht="15.75" customHeight="1" thickBot="1" x14ac:dyDescent="0.3">
      <c r="B535" s="205" t="s">
        <v>1255</v>
      </c>
      <c r="C535" s="834" t="s">
        <v>1099</v>
      </c>
      <c r="D535" s="834"/>
      <c r="E535" s="834"/>
      <c r="F535" s="834"/>
      <c r="G535" s="834"/>
      <c r="H535" s="834"/>
      <c r="I535" s="834"/>
      <c r="J535" s="834"/>
      <c r="K535" s="834"/>
      <c r="L535" s="834"/>
      <c r="M535" s="835"/>
      <c r="N535" s="376"/>
    </row>
    <row r="536" spans="2:14" ht="15.75" customHeight="1" outlineLevel="1" x14ac:dyDescent="0.3">
      <c r="B536" s="68" t="s">
        <v>521</v>
      </c>
      <c r="C536" s="847" t="s">
        <v>31</v>
      </c>
      <c r="D536" s="94" t="s">
        <v>1138</v>
      </c>
      <c r="E536" s="161" t="s">
        <v>905</v>
      </c>
      <c r="F536" s="115" t="s">
        <v>169</v>
      </c>
      <c r="G536" s="100">
        <v>75</v>
      </c>
      <c r="H536" s="95">
        <v>1200</v>
      </c>
      <c r="I536" s="682" t="s">
        <v>916</v>
      </c>
      <c r="J536" s="715"/>
      <c r="K536" s="663"/>
      <c r="L536" s="483"/>
      <c r="M536" s="298">
        <v>4330</v>
      </c>
      <c r="N536" s="280"/>
    </row>
    <row r="537" spans="2:14" ht="15.75" outlineLevel="1" x14ac:dyDescent="0.3">
      <c r="B537" s="69" t="s">
        <v>1633</v>
      </c>
      <c r="C537" s="848"/>
      <c r="D537" s="93" t="s">
        <v>1138</v>
      </c>
      <c r="E537" s="316" t="s">
        <v>905</v>
      </c>
      <c r="F537" s="116" t="s">
        <v>169</v>
      </c>
      <c r="G537" s="86">
        <v>75</v>
      </c>
      <c r="H537" s="83">
        <v>1200</v>
      </c>
      <c r="I537" s="656" t="s">
        <v>916</v>
      </c>
      <c r="J537" s="708"/>
      <c r="K537" s="665"/>
      <c r="L537" s="459"/>
      <c r="M537" s="296">
        <v>3690</v>
      </c>
      <c r="N537" s="280"/>
    </row>
    <row r="538" spans="2:14" outlineLevel="1" x14ac:dyDescent="0.25">
      <c r="B538" s="852" t="s">
        <v>522</v>
      </c>
      <c r="C538" s="848"/>
      <c r="D538" s="93" t="s">
        <v>1330</v>
      </c>
      <c r="E538" s="316" t="s">
        <v>947</v>
      </c>
      <c r="F538" s="116" t="s">
        <v>175</v>
      </c>
      <c r="G538" s="854">
        <v>75</v>
      </c>
      <c r="H538" s="1024">
        <v>1300</v>
      </c>
      <c r="I538" s="1025" t="s">
        <v>916</v>
      </c>
      <c r="J538" s="1027"/>
      <c r="K538" s="973"/>
      <c r="L538" s="1026"/>
      <c r="M538" s="968">
        <v>4370</v>
      </c>
      <c r="N538" s="1023"/>
    </row>
    <row r="539" spans="2:14" outlineLevel="1" x14ac:dyDescent="0.25">
      <c r="B539" s="852"/>
      <c r="C539" s="848"/>
      <c r="D539" s="93" t="s">
        <v>1331</v>
      </c>
      <c r="E539" s="316" t="s">
        <v>947</v>
      </c>
      <c r="F539" s="116" t="s">
        <v>115</v>
      </c>
      <c r="G539" s="854"/>
      <c r="H539" s="1024"/>
      <c r="I539" s="1025"/>
      <c r="J539" s="1028"/>
      <c r="K539" s="974"/>
      <c r="L539" s="1026"/>
      <c r="M539" s="968"/>
      <c r="N539" s="1023"/>
    </row>
    <row r="540" spans="2:14" ht="15.75" outlineLevel="1" x14ac:dyDescent="0.3">
      <c r="B540" s="69" t="s">
        <v>531</v>
      </c>
      <c r="C540" s="848"/>
      <c r="D540" s="93" t="s">
        <v>1746</v>
      </c>
      <c r="E540" s="316" t="s">
        <v>905</v>
      </c>
      <c r="F540" s="116" t="s">
        <v>363</v>
      </c>
      <c r="G540" s="86">
        <v>75</v>
      </c>
      <c r="H540" s="83">
        <v>1200</v>
      </c>
      <c r="I540" s="656" t="s">
        <v>916</v>
      </c>
      <c r="J540" s="708"/>
      <c r="K540" s="665"/>
      <c r="L540" s="515" t="s">
        <v>1582</v>
      </c>
      <c r="M540" s="296">
        <v>3960</v>
      </c>
      <c r="N540" s="280"/>
    </row>
    <row r="541" spans="2:14" ht="15.75" outlineLevel="1" x14ac:dyDescent="0.3">
      <c r="B541" s="507" t="s">
        <v>494</v>
      </c>
      <c r="C541" s="848"/>
      <c r="D541" s="93" t="s">
        <v>1100</v>
      </c>
      <c r="E541" s="316" t="s">
        <v>925</v>
      </c>
      <c r="F541" s="116" t="s">
        <v>113</v>
      </c>
      <c r="G541" s="86">
        <v>75</v>
      </c>
      <c r="H541" s="83">
        <v>1250</v>
      </c>
      <c r="I541" s="656" t="s">
        <v>916</v>
      </c>
      <c r="J541" s="708"/>
      <c r="K541" s="665"/>
      <c r="L541" s="459"/>
      <c r="M541" s="296">
        <v>5210</v>
      </c>
      <c r="N541" s="280"/>
    </row>
    <row r="542" spans="2:14" ht="15.75" outlineLevel="1" x14ac:dyDescent="0.3">
      <c r="B542" s="69" t="s">
        <v>1634</v>
      </c>
      <c r="C542" s="848"/>
      <c r="D542" s="93" t="s">
        <v>1100</v>
      </c>
      <c r="E542" s="316" t="s">
        <v>925</v>
      </c>
      <c r="F542" s="116" t="s">
        <v>113</v>
      </c>
      <c r="G542" s="86">
        <v>75</v>
      </c>
      <c r="H542" s="83">
        <v>1250</v>
      </c>
      <c r="I542" s="656" t="s">
        <v>916</v>
      </c>
      <c r="J542" s="708"/>
      <c r="K542" s="665"/>
      <c r="L542" s="515"/>
      <c r="M542" s="296">
        <v>4580</v>
      </c>
      <c r="N542" s="280"/>
    </row>
    <row r="543" spans="2:14" ht="15.75" outlineLevel="1" x14ac:dyDescent="0.3">
      <c r="B543" s="69" t="s">
        <v>529</v>
      </c>
      <c r="C543" s="848"/>
      <c r="D543" s="93" t="s">
        <v>1153</v>
      </c>
      <c r="E543" s="316" t="s">
        <v>905</v>
      </c>
      <c r="F543" s="116" t="s">
        <v>530</v>
      </c>
      <c r="G543" s="86">
        <v>75</v>
      </c>
      <c r="H543" s="83">
        <v>1250</v>
      </c>
      <c r="I543" s="656" t="s">
        <v>916</v>
      </c>
      <c r="J543" s="708" t="s">
        <v>1743</v>
      </c>
      <c r="K543" s="665" t="s">
        <v>1743</v>
      </c>
      <c r="L543" s="464" t="s">
        <v>1615</v>
      </c>
      <c r="M543" s="296">
        <v>5410</v>
      </c>
      <c r="N543" s="280"/>
    </row>
    <row r="544" spans="2:14" ht="15.75" outlineLevel="1" x14ac:dyDescent="0.3">
      <c r="B544" s="69" t="s">
        <v>1861</v>
      </c>
      <c r="C544" s="848"/>
      <c r="D544" s="93" t="s">
        <v>1862</v>
      </c>
      <c r="E544" s="316" t="s">
        <v>925</v>
      </c>
      <c r="F544" s="116" t="s">
        <v>1738</v>
      </c>
      <c r="G544" s="86">
        <v>75</v>
      </c>
      <c r="H544" s="83">
        <v>1200</v>
      </c>
      <c r="I544" s="656" t="s">
        <v>916</v>
      </c>
      <c r="J544" s="708"/>
      <c r="K544" s="665"/>
      <c r="L544" s="731" t="s">
        <v>1582</v>
      </c>
      <c r="M544" s="296">
        <v>5210</v>
      </c>
      <c r="N544" s="280"/>
    </row>
    <row r="545" spans="2:14" ht="15.75" outlineLevel="1" x14ac:dyDescent="0.3">
      <c r="B545" s="69" t="s">
        <v>525</v>
      </c>
      <c r="C545" s="848"/>
      <c r="D545" s="93" t="s">
        <v>1140</v>
      </c>
      <c r="E545" s="316" t="s">
        <v>949</v>
      </c>
      <c r="F545" s="116" t="s">
        <v>438</v>
      </c>
      <c r="G545" s="244">
        <v>75</v>
      </c>
      <c r="H545" s="133">
        <v>1250</v>
      </c>
      <c r="I545" s="656" t="s">
        <v>916</v>
      </c>
      <c r="J545" s="708"/>
      <c r="K545" s="665"/>
      <c r="L545" s="464"/>
      <c r="M545" s="296">
        <v>4940</v>
      </c>
      <c r="N545" s="280"/>
    </row>
    <row r="546" spans="2:14" ht="15.75" outlineLevel="1" x14ac:dyDescent="0.3">
      <c r="B546" s="69" t="s">
        <v>1600</v>
      </c>
      <c r="C546" s="848"/>
      <c r="D546" s="93" t="s">
        <v>1141</v>
      </c>
      <c r="E546" s="316" t="s">
        <v>949</v>
      </c>
      <c r="F546" s="116" t="s">
        <v>438</v>
      </c>
      <c r="G546" s="244">
        <v>75</v>
      </c>
      <c r="H546" s="133">
        <v>1250</v>
      </c>
      <c r="I546" s="656" t="s">
        <v>916</v>
      </c>
      <c r="J546" s="708"/>
      <c r="K546" s="665"/>
      <c r="L546" s="522"/>
      <c r="M546" s="296">
        <v>5220</v>
      </c>
      <c r="N546" s="280"/>
    </row>
    <row r="547" spans="2:14" ht="15.75" outlineLevel="1" x14ac:dyDescent="0.3">
      <c r="B547" s="69" t="s">
        <v>527</v>
      </c>
      <c r="C547" s="848"/>
      <c r="D547" s="93" t="s">
        <v>1142</v>
      </c>
      <c r="E547" s="316" t="s">
        <v>949</v>
      </c>
      <c r="F547" s="116" t="s">
        <v>528</v>
      </c>
      <c r="G547" s="86">
        <v>75</v>
      </c>
      <c r="H547" s="83">
        <v>1350</v>
      </c>
      <c r="I547" s="656" t="s">
        <v>916</v>
      </c>
      <c r="J547" s="708"/>
      <c r="K547" s="665"/>
      <c r="L547" s="459"/>
      <c r="M547" s="296">
        <v>5200</v>
      </c>
      <c r="N547" s="280"/>
    </row>
    <row r="548" spans="2:14" ht="15.75" outlineLevel="1" x14ac:dyDescent="0.3">
      <c r="B548" s="69" t="s">
        <v>526</v>
      </c>
      <c r="C548" s="848"/>
      <c r="D548" s="93" t="s">
        <v>1144</v>
      </c>
      <c r="E548" s="316" t="s">
        <v>977</v>
      </c>
      <c r="F548" s="116" t="s">
        <v>1508</v>
      </c>
      <c r="G548" s="244">
        <v>75</v>
      </c>
      <c r="H548" s="133">
        <v>1000</v>
      </c>
      <c r="I548" s="656" t="s">
        <v>916</v>
      </c>
      <c r="J548" s="708" t="s">
        <v>1743</v>
      </c>
      <c r="K548" s="665" t="s">
        <v>1743</v>
      </c>
      <c r="L548" s="464"/>
      <c r="M548" s="296">
        <v>4940</v>
      </c>
      <c r="N548" s="280"/>
    </row>
    <row r="549" spans="2:14" ht="15.75" outlineLevel="1" x14ac:dyDescent="0.3">
      <c r="B549" s="69" t="s">
        <v>1539</v>
      </c>
      <c r="C549" s="848"/>
      <c r="D549" s="93" t="s">
        <v>1144</v>
      </c>
      <c r="E549" s="316" t="s">
        <v>977</v>
      </c>
      <c r="F549" s="116" t="s">
        <v>363</v>
      </c>
      <c r="G549" s="86">
        <v>75</v>
      </c>
      <c r="H549" s="83">
        <v>1200</v>
      </c>
      <c r="I549" s="656" t="s">
        <v>916</v>
      </c>
      <c r="J549" s="708" t="s">
        <v>1743</v>
      </c>
      <c r="K549" s="665" t="s">
        <v>1743</v>
      </c>
      <c r="L549" s="515"/>
      <c r="M549" s="296">
        <v>3960</v>
      </c>
      <c r="N549" s="280"/>
    </row>
    <row r="550" spans="2:14" ht="16.5" outlineLevel="1" thickBot="1" x14ac:dyDescent="0.35">
      <c r="B550" s="70" t="s">
        <v>523</v>
      </c>
      <c r="C550" s="849"/>
      <c r="D550" s="98" t="s">
        <v>1139</v>
      </c>
      <c r="E550" s="156" t="s">
        <v>905</v>
      </c>
      <c r="F550" s="117" t="s">
        <v>524</v>
      </c>
      <c r="G550" s="87">
        <v>75</v>
      </c>
      <c r="H550" s="88">
        <v>1150</v>
      </c>
      <c r="I550" s="684" t="s">
        <v>916</v>
      </c>
      <c r="J550" s="710"/>
      <c r="K550" s="668"/>
      <c r="L550" s="143"/>
      <c r="M550" s="297">
        <v>4370</v>
      </c>
      <c r="N550" s="280"/>
    </row>
    <row r="551" spans="2:14" ht="15" customHeight="1" outlineLevel="1" x14ac:dyDescent="0.25">
      <c r="B551" s="71" t="s">
        <v>532</v>
      </c>
      <c r="C551" s="980" t="s">
        <v>35</v>
      </c>
      <c r="D551" s="138" t="s">
        <v>1143</v>
      </c>
      <c r="E551" s="195" t="s">
        <v>949</v>
      </c>
      <c r="F551" s="139" t="s">
        <v>533</v>
      </c>
      <c r="G551" s="140">
        <v>75</v>
      </c>
      <c r="H551" s="141">
        <v>1350</v>
      </c>
      <c r="I551" s="195" t="s">
        <v>916</v>
      </c>
      <c r="J551" s="678"/>
      <c r="K551" s="638"/>
      <c r="L551" s="196"/>
      <c r="M551" s="302">
        <v>5360</v>
      </c>
      <c r="N551" s="280"/>
    </row>
    <row r="552" spans="2:14" ht="15" customHeight="1" outlineLevel="1" x14ac:dyDescent="0.25">
      <c r="B552" s="69" t="s">
        <v>534</v>
      </c>
      <c r="C552" s="845"/>
      <c r="D552" s="93" t="s">
        <v>1139</v>
      </c>
      <c r="E552" s="171" t="s">
        <v>905</v>
      </c>
      <c r="F552" s="116" t="s">
        <v>191</v>
      </c>
      <c r="G552" s="135">
        <v>75</v>
      </c>
      <c r="H552" s="133">
        <v>1150</v>
      </c>
      <c r="I552" s="171" t="s">
        <v>916</v>
      </c>
      <c r="J552" s="674"/>
      <c r="K552" s="675"/>
      <c r="L552" s="464"/>
      <c r="M552" s="296">
        <v>6560</v>
      </c>
      <c r="N552" s="280"/>
    </row>
    <row r="553" spans="2:14" ht="15" customHeight="1" outlineLevel="1" x14ac:dyDescent="0.25">
      <c r="B553" s="69" t="s">
        <v>535</v>
      </c>
      <c r="C553" s="845"/>
      <c r="D553" s="93" t="s">
        <v>1146</v>
      </c>
      <c r="E553" s="172" t="s">
        <v>976</v>
      </c>
      <c r="F553" s="116" t="s">
        <v>536</v>
      </c>
      <c r="G553" s="135">
        <v>100</v>
      </c>
      <c r="H553" s="133">
        <v>2300</v>
      </c>
      <c r="I553" s="171" t="s">
        <v>916</v>
      </c>
      <c r="J553" s="674"/>
      <c r="K553" s="675"/>
      <c r="L553" s="464"/>
      <c r="M553" s="296">
        <v>10280</v>
      </c>
      <c r="N553" s="280"/>
    </row>
    <row r="554" spans="2:14" ht="15" customHeight="1" outlineLevel="1" x14ac:dyDescent="0.25">
      <c r="B554" s="69" t="s">
        <v>537</v>
      </c>
      <c r="C554" s="845"/>
      <c r="D554" s="93" t="s">
        <v>1147</v>
      </c>
      <c r="E554" s="171" t="s">
        <v>961</v>
      </c>
      <c r="F554" s="116" t="s">
        <v>538</v>
      </c>
      <c r="G554" s="85">
        <v>75</v>
      </c>
      <c r="H554" s="83">
        <v>1500</v>
      </c>
      <c r="I554" s="171" t="s">
        <v>916</v>
      </c>
      <c r="J554" s="656"/>
      <c r="K554" s="632"/>
      <c r="L554" s="459"/>
      <c r="M554" s="296">
        <v>6990</v>
      </c>
      <c r="N554" s="280"/>
    </row>
    <row r="555" spans="2:14" ht="15" customHeight="1" outlineLevel="1" x14ac:dyDescent="0.25">
      <c r="B555" s="852" t="s">
        <v>539</v>
      </c>
      <c r="C555" s="845"/>
      <c r="D555" s="93" t="s">
        <v>1332</v>
      </c>
      <c r="E555" s="171" t="s">
        <v>961</v>
      </c>
      <c r="F555" s="116" t="s">
        <v>1333</v>
      </c>
      <c r="G555" s="865">
        <v>75</v>
      </c>
      <c r="H555" s="866">
        <v>1300</v>
      </c>
      <c r="I555" s="997" t="s">
        <v>916</v>
      </c>
      <c r="J555" s="806"/>
      <c r="K555" s="809"/>
      <c r="L555" s="868"/>
      <c r="M555" s="968">
        <v>8830</v>
      </c>
      <c r="N555" s="280"/>
    </row>
    <row r="556" spans="2:14" ht="15" customHeight="1" outlineLevel="1" x14ac:dyDescent="0.25">
      <c r="B556" s="852"/>
      <c r="C556" s="845"/>
      <c r="D556" s="93" t="s">
        <v>1334</v>
      </c>
      <c r="E556" s="171" t="s">
        <v>961</v>
      </c>
      <c r="F556" s="116" t="s">
        <v>1335</v>
      </c>
      <c r="G556" s="865"/>
      <c r="H556" s="856"/>
      <c r="I556" s="997"/>
      <c r="J556" s="808"/>
      <c r="K556" s="805"/>
      <c r="L556" s="868"/>
      <c r="M556" s="968"/>
      <c r="N556" s="280"/>
    </row>
    <row r="557" spans="2:14" ht="15" customHeight="1" outlineLevel="1" x14ac:dyDescent="0.25">
      <c r="B557" s="69" t="s">
        <v>540</v>
      </c>
      <c r="C557" s="845"/>
      <c r="D557" s="93" t="s">
        <v>1147</v>
      </c>
      <c r="E557" s="171" t="s">
        <v>947</v>
      </c>
      <c r="F557" s="116" t="s">
        <v>541</v>
      </c>
      <c r="G557" s="85">
        <v>75</v>
      </c>
      <c r="H557" s="83">
        <v>1500</v>
      </c>
      <c r="I557" s="171" t="s">
        <v>916</v>
      </c>
      <c r="J557" s="656"/>
      <c r="K557" s="632"/>
      <c r="L557" s="459"/>
      <c r="M557" s="296">
        <v>8260</v>
      </c>
      <c r="N557" s="280"/>
    </row>
    <row r="558" spans="2:14" ht="15" customHeight="1" outlineLevel="1" x14ac:dyDescent="0.25">
      <c r="B558" s="69" t="s">
        <v>542</v>
      </c>
      <c r="C558" s="845"/>
      <c r="D558" s="93" t="s">
        <v>1147</v>
      </c>
      <c r="E558" s="171" t="s">
        <v>947</v>
      </c>
      <c r="F558" s="116" t="s">
        <v>543</v>
      </c>
      <c r="G558" s="85">
        <v>75</v>
      </c>
      <c r="H558" s="83">
        <v>1650</v>
      </c>
      <c r="I558" s="171" t="s">
        <v>916</v>
      </c>
      <c r="J558" s="656"/>
      <c r="K558" s="632"/>
      <c r="L558" s="459"/>
      <c r="M558" s="296">
        <v>7700</v>
      </c>
      <c r="N558" s="280"/>
    </row>
    <row r="559" spans="2:14" ht="15" customHeight="1" outlineLevel="1" x14ac:dyDescent="0.25">
      <c r="B559" s="69" t="s">
        <v>544</v>
      </c>
      <c r="C559" s="845"/>
      <c r="D559" s="93" t="s">
        <v>1147</v>
      </c>
      <c r="E559" s="171" t="s">
        <v>947</v>
      </c>
      <c r="F559" s="116" t="s">
        <v>545</v>
      </c>
      <c r="G559" s="85">
        <v>75</v>
      </c>
      <c r="H559" s="83">
        <v>1500</v>
      </c>
      <c r="I559" s="171" t="s">
        <v>916</v>
      </c>
      <c r="J559" s="674"/>
      <c r="K559" s="675"/>
      <c r="L559" s="464"/>
      <c r="M559" s="296">
        <v>8960</v>
      </c>
      <c r="N559" s="280"/>
    </row>
    <row r="560" spans="2:14" ht="15" customHeight="1" outlineLevel="1" x14ac:dyDescent="0.25">
      <c r="B560" s="69" t="s">
        <v>546</v>
      </c>
      <c r="C560" s="845"/>
      <c r="D560" s="93" t="s">
        <v>1148</v>
      </c>
      <c r="E560" s="171" t="s">
        <v>905</v>
      </c>
      <c r="F560" s="116" t="s">
        <v>211</v>
      </c>
      <c r="G560" s="85">
        <v>75</v>
      </c>
      <c r="H560" s="83">
        <v>1300</v>
      </c>
      <c r="I560" s="171" t="s">
        <v>916</v>
      </c>
      <c r="J560" s="656"/>
      <c r="K560" s="632"/>
      <c r="L560" s="459"/>
      <c r="M560" s="296">
        <v>5220</v>
      </c>
      <c r="N560" s="280"/>
    </row>
    <row r="561" spans="2:14" ht="15" customHeight="1" outlineLevel="1" x14ac:dyDescent="0.25">
      <c r="B561" s="69" t="s">
        <v>547</v>
      </c>
      <c r="C561" s="845"/>
      <c r="D561" s="93" t="s">
        <v>1149</v>
      </c>
      <c r="E561" s="171" t="s">
        <v>947</v>
      </c>
      <c r="F561" s="116" t="s">
        <v>548</v>
      </c>
      <c r="G561" s="85">
        <v>75</v>
      </c>
      <c r="H561" s="83">
        <v>1350</v>
      </c>
      <c r="I561" s="171" t="s">
        <v>916</v>
      </c>
      <c r="J561" s="656"/>
      <c r="K561" s="632"/>
      <c r="L561" s="459"/>
      <c r="M561" s="296">
        <v>7400</v>
      </c>
      <c r="N561" s="280"/>
    </row>
    <row r="562" spans="2:14" ht="15" customHeight="1" outlineLevel="1" x14ac:dyDescent="0.25">
      <c r="B562" s="69" t="s">
        <v>549</v>
      </c>
      <c r="C562" s="845"/>
      <c r="D562" s="93" t="s">
        <v>1148</v>
      </c>
      <c r="E562" s="171" t="s">
        <v>948</v>
      </c>
      <c r="F562" s="116" t="s">
        <v>533</v>
      </c>
      <c r="G562" s="85">
        <v>75</v>
      </c>
      <c r="H562" s="83">
        <v>1300</v>
      </c>
      <c r="I562" s="171" t="s">
        <v>916</v>
      </c>
      <c r="J562" s="656"/>
      <c r="K562" s="632"/>
      <c r="L562" s="459"/>
      <c r="M562" s="296">
        <v>4370</v>
      </c>
      <c r="N562" s="280"/>
    </row>
    <row r="563" spans="2:14" ht="15" customHeight="1" outlineLevel="1" x14ac:dyDescent="0.25">
      <c r="B563" s="69" t="s">
        <v>1481</v>
      </c>
      <c r="C563" s="845"/>
      <c r="D563" s="93" t="s">
        <v>1148</v>
      </c>
      <c r="E563" s="171" t="s">
        <v>961</v>
      </c>
      <c r="F563" s="116" t="s">
        <v>1482</v>
      </c>
      <c r="G563" s="85">
        <v>75</v>
      </c>
      <c r="H563" s="83">
        <v>1300</v>
      </c>
      <c r="I563" s="171" t="s">
        <v>916</v>
      </c>
      <c r="J563" s="656"/>
      <c r="K563" s="632"/>
      <c r="L563" s="459"/>
      <c r="M563" s="296">
        <v>6180</v>
      </c>
      <c r="N563" s="280"/>
    </row>
    <row r="564" spans="2:14" ht="15" customHeight="1" outlineLevel="1" x14ac:dyDescent="0.25">
      <c r="B564" s="69" t="s">
        <v>1483</v>
      </c>
      <c r="C564" s="845"/>
      <c r="D564" s="93" t="s">
        <v>1148</v>
      </c>
      <c r="E564" s="171" t="s">
        <v>947</v>
      </c>
      <c r="F564" s="116" t="s">
        <v>827</v>
      </c>
      <c r="G564" s="85">
        <v>75</v>
      </c>
      <c r="H564" s="83">
        <v>1500</v>
      </c>
      <c r="I564" s="171" t="s">
        <v>916</v>
      </c>
      <c r="J564" s="656"/>
      <c r="K564" s="632"/>
      <c r="L564" s="459"/>
      <c r="M564" s="296">
        <v>6550</v>
      </c>
      <c r="N564" s="280"/>
    </row>
    <row r="565" spans="2:14" ht="15" customHeight="1" outlineLevel="1" x14ac:dyDescent="0.25">
      <c r="B565" s="69" t="s">
        <v>550</v>
      </c>
      <c r="C565" s="845"/>
      <c r="D565" s="93" t="s">
        <v>1138</v>
      </c>
      <c r="E565" s="171" t="s">
        <v>947</v>
      </c>
      <c r="F565" s="116" t="s">
        <v>175</v>
      </c>
      <c r="G565" s="85">
        <v>75</v>
      </c>
      <c r="H565" s="83">
        <v>1300</v>
      </c>
      <c r="I565" s="171" t="s">
        <v>916</v>
      </c>
      <c r="J565" s="656"/>
      <c r="K565" s="632"/>
      <c r="L565" s="459"/>
      <c r="M565" s="296">
        <v>7970</v>
      </c>
      <c r="N565" s="280"/>
    </row>
    <row r="566" spans="2:14" ht="15" customHeight="1" outlineLevel="1" x14ac:dyDescent="0.25">
      <c r="B566" s="69" t="s">
        <v>551</v>
      </c>
      <c r="C566" s="845"/>
      <c r="D566" s="93" t="s">
        <v>1151</v>
      </c>
      <c r="E566" s="171" t="s">
        <v>949</v>
      </c>
      <c r="F566" s="116" t="s">
        <v>216</v>
      </c>
      <c r="G566" s="85">
        <v>80</v>
      </c>
      <c r="H566" s="83">
        <v>2000</v>
      </c>
      <c r="I566" s="171" t="s">
        <v>916</v>
      </c>
      <c r="J566" s="656"/>
      <c r="K566" s="632"/>
      <c r="L566" s="459"/>
      <c r="M566" s="296">
        <v>7240</v>
      </c>
      <c r="N566" s="280"/>
    </row>
    <row r="567" spans="2:14" ht="15" customHeight="1" outlineLevel="1" x14ac:dyDescent="0.25">
      <c r="B567" s="69" t="s">
        <v>552</v>
      </c>
      <c r="C567" s="845"/>
      <c r="D567" s="93" t="s">
        <v>1152</v>
      </c>
      <c r="E567" s="171" t="s">
        <v>961</v>
      </c>
      <c r="F567" s="116" t="s">
        <v>553</v>
      </c>
      <c r="G567" s="85">
        <v>75</v>
      </c>
      <c r="H567" s="83">
        <v>900</v>
      </c>
      <c r="I567" s="171" t="s">
        <v>916</v>
      </c>
      <c r="J567" s="674"/>
      <c r="K567" s="675"/>
      <c r="L567" s="464"/>
      <c r="M567" s="296">
        <v>8360</v>
      </c>
      <c r="N567" s="280"/>
    </row>
    <row r="568" spans="2:14" ht="15" customHeight="1" outlineLevel="1" x14ac:dyDescent="0.25">
      <c r="B568" s="69" t="s">
        <v>554</v>
      </c>
      <c r="C568" s="845"/>
      <c r="D568" s="93" t="s">
        <v>1142</v>
      </c>
      <c r="E568" s="171" t="s">
        <v>949</v>
      </c>
      <c r="F568" s="116" t="s">
        <v>528</v>
      </c>
      <c r="G568" s="85">
        <v>75</v>
      </c>
      <c r="H568" s="83">
        <v>1350</v>
      </c>
      <c r="I568" s="171" t="s">
        <v>916</v>
      </c>
      <c r="J568" s="656"/>
      <c r="K568" s="632"/>
      <c r="L568" s="459"/>
      <c r="M568" s="296">
        <v>6180</v>
      </c>
      <c r="N568" s="280"/>
    </row>
    <row r="569" spans="2:14" ht="15" customHeight="1" outlineLevel="1" x14ac:dyDescent="0.25">
      <c r="B569" s="69" t="s">
        <v>555</v>
      </c>
      <c r="C569" s="845"/>
      <c r="D569" s="93" t="s">
        <v>1154</v>
      </c>
      <c r="E569" s="171" t="s">
        <v>925</v>
      </c>
      <c r="F569" s="116" t="s">
        <v>48</v>
      </c>
      <c r="G569" s="135">
        <v>100</v>
      </c>
      <c r="H569" s="133">
        <v>2000</v>
      </c>
      <c r="I569" s="171" t="s">
        <v>916</v>
      </c>
      <c r="J569" s="674"/>
      <c r="K569" s="675"/>
      <c r="L569" s="464"/>
      <c r="M569" s="296">
        <v>8400</v>
      </c>
      <c r="N569" s="280"/>
    </row>
    <row r="570" spans="2:14" ht="15" customHeight="1" outlineLevel="1" x14ac:dyDescent="0.25">
      <c r="B570" s="69" t="s">
        <v>556</v>
      </c>
      <c r="C570" s="845"/>
      <c r="D570" s="93" t="s">
        <v>1155</v>
      </c>
      <c r="E570" s="171" t="s">
        <v>949</v>
      </c>
      <c r="F570" s="116" t="s">
        <v>557</v>
      </c>
      <c r="G570" s="135">
        <v>75</v>
      </c>
      <c r="H570" s="133">
        <v>1300</v>
      </c>
      <c r="I570" s="171" t="s">
        <v>916</v>
      </c>
      <c r="J570" s="674"/>
      <c r="K570" s="675"/>
      <c r="L570" s="464"/>
      <c r="M570" s="296">
        <v>6700</v>
      </c>
      <c r="N570" s="280"/>
    </row>
    <row r="571" spans="2:14" ht="15" customHeight="1" outlineLevel="1" x14ac:dyDescent="0.25">
      <c r="B571" s="69" t="s">
        <v>558</v>
      </c>
      <c r="C571" s="845"/>
      <c r="D571" s="93" t="s">
        <v>1156</v>
      </c>
      <c r="E571" s="171" t="s">
        <v>949</v>
      </c>
      <c r="F571" s="116" t="s">
        <v>559</v>
      </c>
      <c r="G571" s="135">
        <v>75</v>
      </c>
      <c r="H571" s="133">
        <v>1400</v>
      </c>
      <c r="I571" s="171" t="s">
        <v>916</v>
      </c>
      <c r="J571" s="674"/>
      <c r="K571" s="675"/>
      <c r="L571" s="464"/>
      <c r="M571" s="296">
        <v>6560</v>
      </c>
      <c r="N571" s="280"/>
    </row>
    <row r="572" spans="2:14" ht="15" customHeight="1" outlineLevel="1" x14ac:dyDescent="0.25">
      <c r="B572" s="69" t="s">
        <v>560</v>
      </c>
      <c r="C572" s="845"/>
      <c r="D572" s="93" t="s">
        <v>1153</v>
      </c>
      <c r="E572" s="171" t="s">
        <v>905</v>
      </c>
      <c r="F572" s="116" t="s">
        <v>530</v>
      </c>
      <c r="G572" s="85">
        <v>75</v>
      </c>
      <c r="H572" s="83">
        <v>1300</v>
      </c>
      <c r="I572" s="171" t="s">
        <v>916</v>
      </c>
      <c r="J572" s="674"/>
      <c r="K572" s="675"/>
      <c r="L572" s="464" t="s">
        <v>1615</v>
      </c>
      <c r="M572" s="296">
        <v>9660</v>
      </c>
      <c r="N572" s="280"/>
    </row>
    <row r="573" spans="2:14" ht="15" customHeight="1" outlineLevel="1" thickBot="1" x14ac:dyDescent="0.3">
      <c r="B573" s="70" t="s">
        <v>561</v>
      </c>
      <c r="C573" s="846"/>
      <c r="D573" s="98" t="s">
        <v>1100</v>
      </c>
      <c r="E573" s="173" t="s">
        <v>925</v>
      </c>
      <c r="F573" s="117" t="s">
        <v>268</v>
      </c>
      <c r="G573" s="103">
        <v>75</v>
      </c>
      <c r="H573" s="88">
        <v>1500</v>
      </c>
      <c r="I573" s="173" t="s">
        <v>921</v>
      </c>
      <c r="J573" s="684"/>
      <c r="K573" s="639"/>
      <c r="L573" s="143"/>
      <c r="M573" s="297">
        <v>10850</v>
      </c>
      <c r="N573" s="280"/>
    </row>
    <row r="574" spans="2:14" ht="15" customHeight="1" outlineLevel="1" thickBot="1" x14ac:dyDescent="0.3">
      <c r="B574" s="72">
        <v>316209</v>
      </c>
      <c r="C574" s="312" t="s">
        <v>1550</v>
      </c>
      <c r="D574" s="197" t="s">
        <v>1149</v>
      </c>
      <c r="E574" s="200" t="s">
        <v>905</v>
      </c>
      <c r="F574" s="76" t="s">
        <v>211</v>
      </c>
      <c r="G574" s="167">
        <v>75</v>
      </c>
      <c r="H574" s="91">
        <v>1350</v>
      </c>
      <c r="I574" s="200" t="s">
        <v>921</v>
      </c>
      <c r="J574" s="693"/>
      <c r="K574" s="641"/>
      <c r="L574" s="145"/>
      <c r="M574" s="343">
        <v>13730</v>
      </c>
      <c r="N574" s="280"/>
    </row>
    <row r="575" spans="2:14" ht="15" customHeight="1" thickBot="1" x14ac:dyDescent="0.3">
      <c r="B575" s="205" t="s">
        <v>1257</v>
      </c>
      <c r="C575" s="834" t="s">
        <v>619</v>
      </c>
      <c r="D575" s="834"/>
      <c r="E575" s="834"/>
      <c r="F575" s="834"/>
      <c r="G575" s="834"/>
      <c r="H575" s="834"/>
      <c r="I575" s="834"/>
      <c r="J575" s="834"/>
      <c r="K575" s="834"/>
      <c r="L575" s="834"/>
      <c r="M575" s="835"/>
      <c r="N575" s="280"/>
    </row>
    <row r="576" spans="2:14" ht="15" customHeight="1" outlineLevel="1" thickBot="1" x14ac:dyDescent="0.35">
      <c r="B576" s="112" t="s">
        <v>620</v>
      </c>
      <c r="C576" s="309" t="s">
        <v>31</v>
      </c>
      <c r="D576" s="113" t="s">
        <v>1157</v>
      </c>
      <c r="E576" s="182" t="s">
        <v>905</v>
      </c>
      <c r="F576" s="128" t="s">
        <v>46</v>
      </c>
      <c r="G576" s="131">
        <v>50</v>
      </c>
      <c r="H576" s="129">
        <v>750</v>
      </c>
      <c r="I576" s="182" t="s">
        <v>916</v>
      </c>
      <c r="J576" s="644"/>
      <c r="K576" s="644"/>
      <c r="L576" s="64"/>
      <c r="M576" s="300">
        <v>5410</v>
      </c>
      <c r="N576" s="280"/>
    </row>
    <row r="577" spans="2:14" ht="15" customHeight="1" thickBot="1" x14ac:dyDescent="0.3">
      <c r="B577" s="205" t="s">
        <v>1258</v>
      </c>
      <c r="C577" s="834" t="s">
        <v>984</v>
      </c>
      <c r="D577" s="834"/>
      <c r="E577" s="834"/>
      <c r="F577" s="834"/>
      <c r="G577" s="834"/>
      <c r="H577" s="834"/>
      <c r="I577" s="834"/>
      <c r="J577" s="834"/>
      <c r="K577" s="834"/>
      <c r="L577" s="834"/>
      <c r="M577" s="835"/>
      <c r="N577" s="280"/>
    </row>
    <row r="578" spans="2:14" ht="15" customHeight="1" outlineLevel="1" thickBot="1" x14ac:dyDescent="0.35">
      <c r="B578" s="71" t="s">
        <v>172</v>
      </c>
      <c r="C578" s="312" t="s">
        <v>31</v>
      </c>
      <c r="D578" s="151" t="s">
        <v>1219</v>
      </c>
      <c r="E578" s="473" t="s">
        <v>949</v>
      </c>
      <c r="F578" s="139" t="s">
        <v>1004</v>
      </c>
      <c r="G578" s="202">
        <v>100</v>
      </c>
      <c r="H578" s="203">
        <v>2100</v>
      </c>
      <c r="I578" s="473" t="s">
        <v>916</v>
      </c>
      <c r="J578" s="644" t="s">
        <v>1743</v>
      </c>
      <c r="K578" s="644"/>
      <c r="L578" s="476"/>
      <c r="M578" s="333">
        <v>5410</v>
      </c>
      <c r="N578" s="280"/>
    </row>
    <row r="579" spans="2:14" ht="15" customHeight="1" outlineLevel="1" thickBot="1" x14ac:dyDescent="0.35">
      <c r="B579" s="112" t="s">
        <v>185</v>
      </c>
      <c r="C579" s="406" t="s">
        <v>35</v>
      </c>
      <c r="D579" s="407" t="s">
        <v>1219</v>
      </c>
      <c r="E579" s="65" t="s">
        <v>949</v>
      </c>
      <c r="F579" s="408" t="s">
        <v>1004</v>
      </c>
      <c r="G579" s="131">
        <v>85</v>
      </c>
      <c r="H579" s="129">
        <v>2100</v>
      </c>
      <c r="I579" s="65" t="s">
        <v>916</v>
      </c>
      <c r="J579" s="644" t="s">
        <v>1743</v>
      </c>
      <c r="K579" s="644"/>
      <c r="L579" s="74"/>
      <c r="M579" s="333">
        <v>7610</v>
      </c>
      <c r="N579" s="280"/>
    </row>
    <row r="580" spans="2:14" ht="15.75" customHeight="1" thickBot="1" x14ac:dyDescent="0.3">
      <c r="B580" s="205" t="s">
        <v>1260</v>
      </c>
      <c r="C580" s="834" t="s">
        <v>621</v>
      </c>
      <c r="D580" s="834"/>
      <c r="E580" s="834"/>
      <c r="F580" s="834"/>
      <c r="G580" s="834"/>
      <c r="H580" s="834"/>
      <c r="I580" s="834"/>
      <c r="J580" s="834"/>
      <c r="K580" s="834"/>
      <c r="L580" s="834"/>
      <c r="M580" s="835"/>
      <c r="N580" s="376"/>
    </row>
    <row r="581" spans="2:14" ht="15" customHeight="1" outlineLevel="1" x14ac:dyDescent="0.25">
      <c r="B581" s="1041" t="s">
        <v>622</v>
      </c>
      <c r="C581" s="847" t="s">
        <v>31</v>
      </c>
      <c r="D581" s="94" t="s">
        <v>1216</v>
      </c>
      <c r="E581" s="170" t="s">
        <v>915</v>
      </c>
      <c r="F581" s="115" t="s">
        <v>1217</v>
      </c>
      <c r="G581" s="1042">
        <v>50</v>
      </c>
      <c r="H581" s="1044">
        <v>750</v>
      </c>
      <c r="I581" s="1046" t="s">
        <v>916</v>
      </c>
      <c r="J581" s="1029" t="s">
        <v>1743</v>
      </c>
      <c r="K581" s="1032" t="s">
        <v>1743</v>
      </c>
      <c r="L581" s="1048" t="s">
        <v>1615</v>
      </c>
      <c r="M581" s="1038">
        <v>4160</v>
      </c>
      <c r="N581" s="280"/>
    </row>
    <row r="582" spans="2:14" outlineLevel="1" x14ac:dyDescent="0.25">
      <c r="B582" s="969"/>
      <c r="C582" s="848"/>
      <c r="D582" s="138" t="s">
        <v>1215</v>
      </c>
      <c r="E582" s="195" t="s">
        <v>947</v>
      </c>
      <c r="F582" s="139" t="s">
        <v>1687</v>
      </c>
      <c r="G582" s="1043"/>
      <c r="H582" s="1045"/>
      <c r="I582" s="1047"/>
      <c r="J582" s="1030"/>
      <c r="K582" s="1033"/>
      <c r="L582" s="1049"/>
      <c r="M582" s="1039"/>
      <c r="N582" s="280"/>
    </row>
    <row r="583" spans="2:14" outlineLevel="1" x14ac:dyDescent="0.25">
      <c r="B583" s="851"/>
      <c r="C583" s="848"/>
      <c r="D583" s="138" t="s">
        <v>1214</v>
      </c>
      <c r="E583" s="195" t="s">
        <v>1218</v>
      </c>
      <c r="F583" s="139" t="s">
        <v>107</v>
      </c>
      <c r="G583" s="957"/>
      <c r="H583" s="877"/>
      <c r="I583" s="857"/>
      <c r="J583" s="1031"/>
      <c r="K583" s="974"/>
      <c r="L583" s="1050"/>
      <c r="M583" s="1040"/>
      <c r="N583" s="280"/>
    </row>
    <row r="584" spans="2:14" ht="15.75" outlineLevel="1" x14ac:dyDescent="0.3">
      <c r="B584" s="69" t="s">
        <v>628</v>
      </c>
      <c r="C584" s="848"/>
      <c r="D584" s="93" t="s">
        <v>1163</v>
      </c>
      <c r="E584" s="171" t="s">
        <v>915</v>
      </c>
      <c r="F584" s="116" t="s">
        <v>1688</v>
      </c>
      <c r="G584" s="85">
        <v>75</v>
      </c>
      <c r="H584" s="83">
        <v>1500</v>
      </c>
      <c r="I584" s="171" t="s">
        <v>916</v>
      </c>
      <c r="J584" s="645" t="s">
        <v>1743</v>
      </c>
      <c r="K584" s="651" t="s">
        <v>1743</v>
      </c>
      <c r="L584" s="522" t="s">
        <v>1615</v>
      </c>
      <c r="M584" s="296">
        <v>5410</v>
      </c>
      <c r="N584" s="280"/>
    </row>
    <row r="585" spans="2:14" ht="15.75" outlineLevel="1" x14ac:dyDescent="0.3">
      <c r="B585" s="69" t="s">
        <v>629</v>
      </c>
      <c r="C585" s="848"/>
      <c r="D585" s="93" t="s">
        <v>1164</v>
      </c>
      <c r="E585" s="171" t="s">
        <v>915</v>
      </c>
      <c r="F585" s="116" t="s">
        <v>116</v>
      </c>
      <c r="G585" s="85">
        <v>75</v>
      </c>
      <c r="H585" s="83">
        <v>1500</v>
      </c>
      <c r="I585" s="171" t="s">
        <v>916</v>
      </c>
      <c r="J585" s="645" t="s">
        <v>1743</v>
      </c>
      <c r="K585" s="651" t="s">
        <v>1743</v>
      </c>
      <c r="L585" s="522" t="s">
        <v>1615</v>
      </c>
      <c r="M585" s="296">
        <v>5410</v>
      </c>
      <c r="N585" s="280"/>
    </row>
    <row r="586" spans="2:14" ht="15" customHeight="1" outlineLevel="1" x14ac:dyDescent="0.3">
      <c r="B586" s="71" t="s">
        <v>623</v>
      </c>
      <c r="C586" s="848"/>
      <c r="D586" s="138" t="s">
        <v>1158</v>
      </c>
      <c r="E586" s="256" t="s">
        <v>915</v>
      </c>
      <c r="F586" s="139" t="s">
        <v>624</v>
      </c>
      <c r="G586" s="202">
        <v>75</v>
      </c>
      <c r="H586" s="203">
        <v>1000</v>
      </c>
      <c r="I586" s="195" t="s">
        <v>916</v>
      </c>
      <c r="J586" s="645" t="s">
        <v>1743</v>
      </c>
      <c r="K586" s="651" t="s">
        <v>1743</v>
      </c>
      <c r="L586" s="511"/>
      <c r="M586" s="302">
        <v>4370</v>
      </c>
      <c r="N586" s="280"/>
    </row>
    <row r="587" spans="2:14" ht="15.75" outlineLevel="1" x14ac:dyDescent="0.3">
      <c r="B587" s="69" t="s">
        <v>1495</v>
      </c>
      <c r="C587" s="848"/>
      <c r="D587" s="93" t="s">
        <v>1165</v>
      </c>
      <c r="E587" s="316" t="s">
        <v>905</v>
      </c>
      <c r="F587" s="116" t="s">
        <v>363</v>
      </c>
      <c r="G587" s="85">
        <v>75</v>
      </c>
      <c r="H587" s="83">
        <v>1500</v>
      </c>
      <c r="I587" s="171" t="s">
        <v>916</v>
      </c>
      <c r="J587" s="645" t="s">
        <v>1743</v>
      </c>
      <c r="K587" s="651" t="s">
        <v>1743</v>
      </c>
      <c r="L587" s="464"/>
      <c r="M587" s="302">
        <v>5410</v>
      </c>
      <c r="N587" s="280"/>
    </row>
    <row r="588" spans="2:14" ht="15.75" outlineLevel="1" x14ac:dyDescent="0.3">
      <c r="B588" s="69" t="s">
        <v>627</v>
      </c>
      <c r="C588" s="848"/>
      <c r="D588" s="104" t="s">
        <v>1162</v>
      </c>
      <c r="E588" s="316" t="s">
        <v>949</v>
      </c>
      <c r="F588" s="116" t="s">
        <v>46</v>
      </c>
      <c r="G588" s="85">
        <v>75</v>
      </c>
      <c r="H588" s="83">
        <v>1200</v>
      </c>
      <c r="I588" s="171" t="s">
        <v>916</v>
      </c>
      <c r="J588" s="645" t="s">
        <v>1743</v>
      </c>
      <c r="K588" s="651" t="s">
        <v>1743</v>
      </c>
      <c r="L588" s="464"/>
      <c r="M588" s="302">
        <v>5410</v>
      </c>
      <c r="N588" s="280"/>
    </row>
    <row r="589" spans="2:14" ht="15.75" outlineLevel="1" x14ac:dyDescent="0.3">
      <c r="B589" s="107" t="s">
        <v>625</v>
      </c>
      <c r="C589" s="848"/>
      <c r="D589" s="194" t="s">
        <v>1159</v>
      </c>
      <c r="E589" s="148" t="s">
        <v>905</v>
      </c>
      <c r="F589" s="379" t="s">
        <v>567</v>
      </c>
      <c r="G589" s="179">
        <v>75</v>
      </c>
      <c r="H589" s="180">
        <v>1500</v>
      </c>
      <c r="I589" s="534" t="s">
        <v>916</v>
      </c>
      <c r="J589" s="645" t="s">
        <v>1743</v>
      </c>
      <c r="K589" s="651"/>
      <c r="L589" s="522" t="s">
        <v>1615</v>
      </c>
      <c r="M589" s="302">
        <v>4940</v>
      </c>
      <c r="N589" s="280"/>
    </row>
    <row r="590" spans="2:14" ht="16.5" outlineLevel="1" thickBot="1" x14ac:dyDescent="0.35">
      <c r="B590" s="70" t="s">
        <v>626</v>
      </c>
      <c r="C590" s="849"/>
      <c r="D590" s="98" t="s">
        <v>1161</v>
      </c>
      <c r="E590" s="156" t="s">
        <v>925</v>
      </c>
      <c r="F590" s="116" t="s">
        <v>1485</v>
      </c>
      <c r="G590" s="135">
        <v>75</v>
      </c>
      <c r="H590" s="133">
        <v>1500</v>
      </c>
      <c r="I590" s="171" t="s">
        <v>916</v>
      </c>
      <c r="J590" s="645" t="s">
        <v>1743</v>
      </c>
      <c r="K590" s="651" t="s">
        <v>1743</v>
      </c>
      <c r="L590" s="522" t="s">
        <v>1615</v>
      </c>
      <c r="M590" s="304">
        <v>5410</v>
      </c>
      <c r="N590" s="280"/>
    </row>
    <row r="591" spans="2:14" ht="15" customHeight="1" outlineLevel="1" x14ac:dyDescent="0.25">
      <c r="B591" s="68" t="s">
        <v>632</v>
      </c>
      <c r="C591" s="847" t="s">
        <v>35</v>
      </c>
      <c r="D591" s="94" t="s">
        <v>1158</v>
      </c>
      <c r="E591" s="170" t="s">
        <v>961</v>
      </c>
      <c r="F591" s="115" t="s">
        <v>633</v>
      </c>
      <c r="G591" s="114">
        <v>50</v>
      </c>
      <c r="H591" s="95">
        <v>1000</v>
      </c>
      <c r="I591" s="170" t="s">
        <v>916</v>
      </c>
      <c r="J591" s="672"/>
      <c r="K591" s="673"/>
      <c r="L591" s="132"/>
      <c r="M591" s="298">
        <v>6560</v>
      </c>
      <c r="N591" s="280"/>
    </row>
    <row r="592" spans="2:14" outlineLevel="1" x14ac:dyDescent="0.25">
      <c r="B592" s="69" t="s">
        <v>634</v>
      </c>
      <c r="C592" s="848"/>
      <c r="D592" s="93" t="s">
        <v>1158</v>
      </c>
      <c r="E592" s="171" t="s">
        <v>915</v>
      </c>
      <c r="F592" s="116" t="s">
        <v>541</v>
      </c>
      <c r="G592" s="85">
        <v>50</v>
      </c>
      <c r="H592" s="83">
        <v>1000</v>
      </c>
      <c r="I592" s="171" t="s">
        <v>916</v>
      </c>
      <c r="J592" s="674"/>
      <c r="K592" s="675"/>
      <c r="L592" s="464"/>
      <c r="M592" s="302">
        <v>5220</v>
      </c>
      <c r="N592" s="280"/>
    </row>
    <row r="593" spans="2:14" outlineLevel="1" x14ac:dyDescent="0.25">
      <c r="B593" s="69" t="s">
        <v>788</v>
      </c>
      <c r="C593" s="848"/>
      <c r="D593" s="93" t="s">
        <v>1216</v>
      </c>
      <c r="E593" s="215" t="s">
        <v>977</v>
      </c>
      <c r="F593" s="116" t="s">
        <v>1217</v>
      </c>
      <c r="G593" s="85">
        <v>75</v>
      </c>
      <c r="H593" s="83">
        <v>1600</v>
      </c>
      <c r="I593" s="171" t="s">
        <v>916</v>
      </c>
      <c r="J593" s="674"/>
      <c r="K593" s="675"/>
      <c r="L593" s="464"/>
      <c r="M593" s="302">
        <v>6780</v>
      </c>
      <c r="N593" s="280"/>
    </row>
    <row r="594" spans="2:14" outlineLevel="1" x14ac:dyDescent="0.25">
      <c r="B594" s="69" t="s">
        <v>635</v>
      </c>
      <c r="C594" s="848"/>
      <c r="D594" s="93" t="s">
        <v>1163</v>
      </c>
      <c r="E594" s="171" t="s">
        <v>915</v>
      </c>
      <c r="F594" s="116" t="s">
        <v>169</v>
      </c>
      <c r="G594" s="85">
        <v>75</v>
      </c>
      <c r="H594" s="83">
        <v>1600</v>
      </c>
      <c r="I594" s="171" t="s">
        <v>916</v>
      </c>
      <c r="J594" s="674"/>
      <c r="K594" s="675"/>
      <c r="L594" s="464"/>
      <c r="M594" s="302">
        <v>5630</v>
      </c>
      <c r="N594" s="280"/>
    </row>
    <row r="595" spans="2:14" outlineLevel="1" x14ac:dyDescent="0.25">
      <c r="B595" s="69" t="s">
        <v>641</v>
      </c>
      <c r="C595" s="848"/>
      <c r="D595" s="93" t="s">
        <v>1164</v>
      </c>
      <c r="E595" s="171" t="s">
        <v>915</v>
      </c>
      <c r="F595" s="116" t="s">
        <v>642</v>
      </c>
      <c r="G595" s="135">
        <v>100</v>
      </c>
      <c r="H595" s="133">
        <v>1800</v>
      </c>
      <c r="I595" s="171" t="s">
        <v>916</v>
      </c>
      <c r="J595" s="674"/>
      <c r="K595" s="675"/>
      <c r="L595" s="522" t="s">
        <v>1615</v>
      </c>
      <c r="M595" s="302">
        <v>5760</v>
      </c>
      <c r="N595" s="280"/>
    </row>
    <row r="596" spans="2:14" outlineLevel="1" x14ac:dyDescent="0.25">
      <c r="B596" s="69" t="s">
        <v>639</v>
      </c>
      <c r="C596" s="848"/>
      <c r="D596" s="93" t="s">
        <v>1165</v>
      </c>
      <c r="E596" s="171" t="s">
        <v>977</v>
      </c>
      <c r="F596" s="116" t="s">
        <v>640</v>
      </c>
      <c r="G596" s="135">
        <v>75</v>
      </c>
      <c r="H596" s="133">
        <v>1300</v>
      </c>
      <c r="I596" s="171" t="s">
        <v>916</v>
      </c>
      <c r="J596" s="674"/>
      <c r="K596" s="675"/>
      <c r="L596" s="464" t="s">
        <v>1615</v>
      </c>
      <c r="M596" s="302">
        <v>5690</v>
      </c>
      <c r="N596" s="280"/>
    </row>
    <row r="597" spans="2:14" outlineLevel="1" x14ac:dyDescent="0.25">
      <c r="B597" s="69" t="s">
        <v>636</v>
      </c>
      <c r="C597" s="848"/>
      <c r="D597" s="104" t="s">
        <v>1162</v>
      </c>
      <c r="E597" s="171" t="s">
        <v>949</v>
      </c>
      <c r="F597" s="116" t="s">
        <v>46</v>
      </c>
      <c r="G597" s="85">
        <v>75</v>
      </c>
      <c r="H597" s="83">
        <v>1200</v>
      </c>
      <c r="I597" s="171" t="s">
        <v>916</v>
      </c>
      <c r="J597" s="674"/>
      <c r="K597" s="675"/>
      <c r="L597" s="464"/>
      <c r="M597" s="302">
        <v>6660</v>
      </c>
      <c r="N597" s="280"/>
    </row>
    <row r="598" spans="2:14" outlineLevel="1" x14ac:dyDescent="0.25">
      <c r="B598" s="69" t="s">
        <v>630</v>
      </c>
      <c r="C598" s="848"/>
      <c r="D598" s="104" t="s">
        <v>1159</v>
      </c>
      <c r="E598" s="171" t="s">
        <v>905</v>
      </c>
      <c r="F598" s="116" t="s">
        <v>631</v>
      </c>
      <c r="G598" s="85">
        <v>75</v>
      </c>
      <c r="H598" s="83">
        <v>1600</v>
      </c>
      <c r="I598" s="171" t="s">
        <v>916</v>
      </c>
      <c r="J598" s="656"/>
      <c r="K598" s="632"/>
      <c r="L598" s="515"/>
      <c r="M598" s="302">
        <v>7670</v>
      </c>
      <c r="N598" s="280"/>
    </row>
    <row r="599" spans="2:14" outlineLevel="1" x14ac:dyDescent="0.25">
      <c r="B599" s="107" t="s">
        <v>637</v>
      </c>
      <c r="C599" s="848"/>
      <c r="D599" s="194" t="s">
        <v>1160</v>
      </c>
      <c r="E599" s="171" t="s">
        <v>915</v>
      </c>
      <c r="F599" s="137" t="s">
        <v>638</v>
      </c>
      <c r="G599" s="179">
        <v>100</v>
      </c>
      <c r="H599" s="180">
        <v>2000</v>
      </c>
      <c r="I599" s="171" t="s">
        <v>916</v>
      </c>
      <c r="J599" s="674"/>
      <c r="K599" s="675"/>
      <c r="L599" s="464" t="s">
        <v>1615</v>
      </c>
      <c r="M599" s="302">
        <v>7070</v>
      </c>
      <c r="N599" s="280"/>
    </row>
    <row r="600" spans="2:14" ht="15" customHeight="1" outlineLevel="1" thickBot="1" x14ac:dyDescent="0.3">
      <c r="B600" s="70" t="s">
        <v>1484</v>
      </c>
      <c r="C600" s="849"/>
      <c r="D600" s="98" t="s">
        <v>1161</v>
      </c>
      <c r="E600" s="173" t="s">
        <v>967</v>
      </c>
      <c r="F600" s="117" t="s">
        <v>1485</v>
      </c>
      <c r="G600" s="136">
        <v>80</v>
      </c>
      <c r="H600" s="134">
        <v>2000</v>
      </c>
      <c r="I600" s="173" t="s">
        <v>916</v>
      </c>
      <c r="J600" s="691"/>
      <c r="K600" s="692"/>
      <c r="L600" s="402" t="s">
        <v>1615</v>
      </c>
      <c r="M600" s="304">
        <v>5650</v>
      </c>
      <c r="N600" s="280"/>
    </row>
    <row r="601" spans="2:14" ht="15.75" customHeight="1" thickBot="1" x14ac:dyDescent="0.3">
      <c r="B601" s="205" t="s">
        <v>1262</v>
      </c>
      <c r="C601" s="834" t="s">
        <v>1256</v>
      </c>
      <c r="D601" s="834"/>
      <c r="E601" s="834"/>
      <c r="F601" s="834"/>
      <c r="G601" s="834"/>
      <c r="H601" s="834"/>
      <c r="I601" s="834"/>
      <c r="J601" s="834"/>
      <c r="K601" s="834"/>
      <c r="L601" s="834"/>
      <c r="M601" s="835"/>
      <c r="N601" s="376"/>
    </row>
    <row r="602" spans="2:14" ht="30.75" outlineLevel="1" x14ac:dyDescent="0.3">
      <c r="B602" s="68" t="s">
        <v>643</v>
      </c>
      <c r="C602" s="844" t="s">
        <v>31</v>
      </c>
      <c r="D602" s="94" t="s">
        <v>1724</v>
      </c>
      <c r="E602" s="170" t="s">
        <v>967</v>
      </c>
      <c r="F602" s="115" t="s">
        <v>1725</v>
      </c>
      <c r="G602" s="114">
        <v>100</v>
      </c>
      <c r="H602" s="95">
        <v>2000</v>
      </c>
      <c r="I602" s="170" t="s">
        <v>916</v>
      </c>
      <c r="J602" s="644"/>
      <c r="K602" s="650"/>
      <c r="L602" s="52"/>
      <c r="M602" s="298">
        <v>6450</v>
      </c>
      <c r="N602" s="280"/>
    </row>
    <row r="603" spans="2:14" ht="15.75" outlineLevel="1" x14ac:dyDescent="0.3">
      <c r="B603" s="69" t="s">
        <v>644</v>
      </c>
      <c r="C603" s="845"/>
      <c r="D603" s="93" t="s">
        <v>1166</v>
      </c>
      <c r="E603" s="171" t="s">
        <v>967</v>
      </c>
      <c r="F603" s="116" t="s">
        <v>175</v>
      </c>
      <c r="G603" s="85">
        <v>100</v>
      </c>
      <c r="H603" s="83">
        <v>2000</v>
      </c>
      <c r="I603" s="171" t="s">
        <v>916</v>
      </c>
      <c r="J603" s="645"/>
      <c r="K603" s="651"/>
      <c r="L603" s="53"/>
      <c r="M603" s="296">
        <v>6450</v>
      </c>
      <c r="N603" s="280"/>
    </row>
    <row r="604" spans="2:14" outlineLevel="1" x14ac:dyDescent="0.25">
      <c r="B604" s="852" t="s">
        <v>645</v>
      </c>
      <c r="C604" s="845"/>
      <c r="D604" s="93" t="s">
        <v>1336</v>
      </c>
      <c r="E604" s="171" t="s">
        <v>1048</v>
      </c>
      <c r="F604" s="116" t="s">
        <v>1337</v>
      </c>
      <c r="G604" s="865">
        <v>100</v>
      </c>
      <c r="H604" s="866">
        <v>2000</v>
      </c>
      <c r="I604" s="997" t="s">
        <v>916</v>
      </c>
      <c r="J604" s="1034"/>
      <c r="K604" s="1036"/>
      <c r="L604" s="860"/>
      <c r="M604" s="968">
        <v>6450</v>
      </c>
      <c r="N604" s="280"/>
    </row>
    <row r="605" spans="2:14" outlineLevel="1" x14ac:dyDescent="0.25">
      <c r="B605" s="852"/>
      <c r="C605" s="845"/>
      <c r="D605" s="93" t="s">
        <v>1338</v>
      </c>
      <c r="E605" s="171" t="s">
        <v>1048</v>
      </c>
      <c r="F605" s="116" t="s">
        <v>46</v>
      </c>
      <c r="G605" s="865"/>
      <c r="H605" s="856"/>
      <c r="I605" s="997"/>
      <c r="J605" s="1035"/>
      <c r="K605" s="1037"/>
      <c r="L605" s="860"/>
      <c r="M605" s="968"/>
      <c r="N605" s="280"/>
    </row>
    <row r="606" spans="2:14" ht="15.75" outlineLevel="1" x14ac:dyDescent="0.3">
      <c r="B606" s="69" t="s">
        <v>646</v>
      </c>
      <c r="C606" s="845"/>
      <c r="D606" s="93" t="s">
        <v>1167</v>
      </c>
      <c r="E606" s="171" t="s">
        <v>967</v>
      </c>
      <c r="F606" s="116" t="s">
        <v>51</v>
      </c>
      <c r="G606" s="85">
        <v>75</v>
      </c>
      <c r="H606" s="83">
        <v>1200</v>
      </c>
      <c r="I606" s="171" t="s">
        <v>916</v>
      </c>
      <c r="J606" s="645"/>
      <c r="K606" s="651"/>
      <c r="L606" s="53"/>
      <c r="M606" s="296">
        <v>6450</v>
      </c>
      <c r="N606" s="280"/>
    </row>
    <row r="607" spans="2:14" ht="15.75" outlineLevel="1" x14ac:dyDescent="0.3">
      <c r="B607" s="470" t="s">
        <v>647</v>
      </c>
      <c r="C607" s="845"/>
      <c r="D607" s="168" t="s">
        <v>1220</v>
      </c>
      <c r="E607" s="460" t="s">
        <v>1048</v>
      </c>
      <c r="F607" s="174" t="s">
        <v>1339</v>
      </c>
      <c r="G607" s="468">
        <v>50</v>
      </c>
      <c r="H607" s="472">
        <v>750</v>
      </c>
      <c r="I607" s="460" t="s">
        <v>916</v>
      </c>
      <c r="J607" s="645"/>
      <c r="K607" s="651"/>
      <c r="L607" s="53"/>
      <c r="M607" s="296">
        <v>6450</v>
      </c>
      <c r="N607" s="280"/>
    </row>
    <row r="608" spans="2:14" ht="15.75" outlineLevel="1" x14ac:dyDescent="0.3">
      <c r="B608" s="69" t="s">
        <v>648</v>
      </c>
      <c r="C608" s="845"/>
      <c r="D608" s="93" t="s">
        <v>1168</v>
      </c>
      <c r="E608" s="171" t="s">
        <v>967</v>
      </c>
      <c r="F608" s="116" t="s">
        <v>545</v>
      </c>
      <c r="G608" s="85">
        <v>75</v>
      </c>
      <c r="H608" s="83">
        <v>1200</v>
      </c>
      <c r="I608" s="171" t="s">
        <v>916</v>
      </c>
      <c r="J608" s="645"/>
      <c r="K608" s="651"/>
      <c r="L608" s="53"/>
      <c r="M608" s="296">
        <v>6450</v>
      </c>
      <c r="N608" s="280"/>
    </row>
    <row r="609" spans="2:14" ht="15.75" outlineLevel="1" x14ac:dyDescent="0.3">
      <c r="B609" s="69" t="s">
        <v>649</v>
      </c>
      <c r="C609" s="845"/>
      <c r="D609" s="93" t="s">
        <v>1169</v>
      </c>
      <c r="E609" s="171" t="s">
        <v>967</v>
      </c>
      <c r="F609" s="116" t="s">
        <v>113</v>
      </c>
      <c r="G609" s="85">
        <v>75</v>
      </c>
      <c r="H609" s="83">
        <v>1200</v>
      </c>
      <c r="I609" s="171" t="s">
        <v>916</v>
      </c>
      <c r="J609" s="645"/>
      <c r="K609" s="651"/>
      <c r="L609" s="53"/>
      <c r="M609" s="296">
        <v>6450</v>
      </c>
      <c r="N609" s="280"/>
    </row>
    <row r="610" spans="2:14" ht="16.5" outlineLevel="1" thickBot="1" x14ac:dyDescent="0.35">
      <c r="B610" s="70" t="s">
        <v>650</v>
      </c>
      <c r="C610" s="846"/>
      <c r="D610" s="98" t="s">
        <v>1170</v>
      </c>
      <c r="E610" s="173" t="s">
        <v>967</v>
      </c>
      <c r="F610" s="117" t="s">
        <v>116</v>
      </c>
      <c r="G610" s="136">
        <v>75</v>
      </c>
      <c r="H610" s="134">
        <v>1250</v>
      </c>
      <c r="I610" s="173" t="s">
        <v>916</v>
      </c>
      <c r="J610" s="655" t="s">
        <v>1743</v>
      </c>
      <c r="K610" s="649"/>
      <c r="L610" s="54"/>
      <c r="M610" s="297">
        <v>6450</v>
      </c>
      <c r="N610" s="280"/>
    </row>
    <row r="611" spans="2:14" ht="15.75" customHeight="1" thickBot="1" x14ac:dyDescent="0.3">
      <c r="B611" s="205" t="s">
        <v>1263</v>
      </c>
      <c r="C611" s="834" t="s">
        <v>672</v>
      </c>
      <c r="D611" s="834"/>
      <c r="E611" s="834"/>
      <c r="F611" s="834"/>
      <c r="G611" s="834"/>
      <c r="H611" s="834"/>
      <c r="I611" s="834"/>
      <c r="J611" s="834"/>
      <c r="K611" s="834"/>
      <c r="L611" s="834"/>
      <c r="M611" s="835"/>
      <c r="N611" s="376"/>
    </row>
    <row r="612" spans="2:14" ht="15.75" outlineLevel="1" x14ac:dyDescent="0.3">
      <c r="B612" s="68" t="s">
        <v>673</v>
      </c>
      <c r="C612" s="844" t="s">
        <v>31</v>
      </c>
      <c r="D612" s="94" t="s">
        <v>1171</v>
      </c>
      <c r="E612" s="170" t="s">
        <v>947</v>
      </c>
      <c r="F612" s="115" t="s">
        <v>109</v>
      </c>
      <c r="G612" s="152">
        <v>75</v>
      </c>
      <c r="H612" s="149">
        <v>1500</v>
      </c>
      <c r="I612" s="170" t="s">
        <v>916</v>
      </c>
      <c r="J612" s="662"/>
      <c r="K612" s="663"/>
      <c r="L612" s="52"/>
      <c r="M612" s="331">
        <v>8120</v>
      </c>
    </row>
    <row r="613" spans="2:14" ht="15.75" outlineLevel="1" x14ac:dyDescent="0.3">
      <c r="B613" s="69" t="s">
        <v>674</v>
      </c>
      <c r="C613" s="845"/>
      <c r="D613" s="93" t="s">
        <v>1171</v>
      </c>
      <c r="E613" s="171" t="s">
        <v>947</v>
      </c>
      <c r="F613" s="116" t="s">
        <v>99</v>
      </c>
      <c r="G613" s="135">
        <v>75</v>
      </c>
      <c r="H613" s="133">
        <v>1500</v>
      </c>
      <c r="I613" s="171" t="s">
        <v>916</v>
      </c>
      <c r="J613" s="664"/>
      <c r="K613" s="665"/>
      <c r="L613" s="53"/>
      <c r="M613" s="329">
        <v>4940</v>
      </c>
    </row>
    <row r="614" spans="2:14" ht="16.5" outlineLevel="1" thickBot="1" x14ac:dyDescent="0.35">
      <c r="B614" s="70" t="s">
        <v>675</v>
      </c>
      <c r="C614" s="846"/>
      <c r="D614" s="98" t="s">
        <v>1171</v>
      </c>
      <c r="E614" s="173" t="s">
        <v>947</v>
      </c>
      <c r="F614" s="117" t="s">
        <v>116</v>
      </c>
      <c r="G614" s="103">
        <v>100</v>
      </c>
      <c r="H614" s="88">
        <v>2000</v>
      </c>
      <c r="I614" s="173" t="s">
        <v>916</v>
      </c>
      <c r="J614" s="667" t="s">
        <v>1743</v>
      </c>
      <c r="K614" s="668" t="s">
        <v>1743</v>
      </c>
      <c r="L614" s="54"/>
      <c r="M614" s="330">
        <v>6450</v>
      </c>
    </row>
    <row r="615" spans="2:14" outlineLevel="1" x14ac:dyDescent="0.25">
      <c r="B615" s="71" t="s">
        <v>676</v>
      </c>
      <c r="C615" s="980" t="s">
        <v>35</v>
      </c>
      <c r="D615" s="138" t="s">
        <v>1172</v>
      </c>
      <c r="E615" s="195" t="s">
        <v>947</v>
      </c>
      <c r="F615" s="139" t="s">
        <v>677</v>
      </c>
      <c r="G615" s="140">
        <v>75</v>
      </c>
      <c r="H615" s="141">
        <v>1800</v>
      </c>
      <c r="I615" s="195" t="s">
        <v>916</v>
      </c>
      <c r="J615" s="56"/>
      <c r="K615" s="404"/>
      <c r="L615" s="57"/>
      <c r="M615" s="331">
        <v>5360</v>
      </c>
      <c r="N615" s="280"/>
    </row>
    <row r="616" spans="2:14" outlineLevel="1" x14ac:dyDescent="0.25">
      <c r="B616" s="69" t="s">
        <v>678</v>
      </c>
      <c r="C616" s="845"/>
      <c r="D616" s="93" t="s">
        <v>1171</v>
      </c>
      <c r="E616" s="171" t="s">
        <v>961</v>
      </c>
      <c r="F616" s="116" t="s">
        <v>679</v>
      </c>
      <c r="G616" s="85">
        <v>75</v>
      </c>
      <c r="H616" s="83">
        <v>2000</v>
      </c>
      <c r="I616" s="171" t="s">
        <v>916</v>
      </c>
      <c r="J616" s="41"/>
      <c r="K616" s="686"/>
      <c r="L616" s="53"/>
      <c r="M616" s="329">
        <v>6330</v>
      </c>
      <c r="N616" s="280"/>
    </row>
    <row r="617" spans="2:14" outlineLevel="1" x14ac:dyDescent="0.25">
      <c r="B617" s="69" t="s">
        <v>1486</v>
      </c>
      <c r="C617" s="845"/>
      <c r="D617" s="93" t="s">
        <v>1171</v>
      </c>
      <c r="E617" s="171" t="s">
        <v>947</v>
      </c>
      <c r="F617" s="116" t="s">
        <v>116</v>
      </c>
      <c r="G617" s="85">
        <v>90</v>
      </c>
      <c r="H617" s="83">
        <v>2150</v>
      </c>
      <c r="I617" s="171" t="s">
        <v>916</v>
      </c>
      <c r="J617" s="41"/>
      <c r="K617" s="686"/>
      <c r="L617" s="53"/>
      <c r="M617" s="329">
        <v>7820</v>
      </c>
      <c r="N617" s="280"/>
    </row>
    <row r="618" spans="2:14" outlineLevel="1" x14ac:dyDescent="0.25">
      <c r="B618" s="69" t="s">
        <v>680</v>
      </c>
      <c r="C618" s="845"/>
      <c r="D618" s="93" t="s">
        <v>1172</v>
      </c>
      <c r="E618" s="171" t="s">
        <v>947</v>
      </c>
      <c r="F618" s="116" t="s">
        <v>402</v>
      </c>
      <c r="G618" s="85">
        <v>85</v>
      </c>
      <c r="H618" s="83">
        <v>2000</v>
      </c>
      <c r="I618" s="171" t="s">
        <v>916</v>
      </c>
      <c r="J618" s="41"/>
      <c r="K618" s="686"/>
      <c r="L618" s="53"/>
      <c r="M618" s="329">
        <v>6700</v>
      </c>
      <c r="N618" s="280"/>
    </row>
    <row r="619" spans="2:14" ht="15.75" outlineLevel="1" thickBot="1" x14ac:dyDescent="0.3">
      <c r="B619" s="70" t="s">
        <v>681</v>
      </c>
      <c r="C619" s="846"/>
      <c r="D619" s="98" t="s">
        <v>1173</v>
      </c>
      <c r="E619" s="173"/>
      <c r="F619" s="117" t="s">
        <v>682</v>
      </c>
      <c r="G619" s="103">
        <v>75</v>
      </c>
      <c r="H619" s="88">
        <v>1600</v>
      </c>
      <c r="I619" s="173" t="s">
        <v>921</v>
      </c>
      <c r="J619" s="46"/>
      <c r="K619" s="687"/>
      <c r="L619" s="54"/>
      <c r="M619" s="332">
        <v>16270</v>
      </c>
      <c r="N619" s="280"/>
    </row>
    <row r="620" spans="2:14" ht="15" customHeight="1" thickBot="1" x14ac:dyDescent="0.3">
      <c r="B620" s="205" t="s">
        <v>1264</v>
      </c>
      <c r="C620" s="834" t="s">
        <v>1259</v>
      </c>
      <c r="D620" s="834"/>
      <c r="E620" s="834"/>
      <c r="F620" s="834"/>
      <c r="G620" s="834"/>
      <c r="H620" s="834"/>
      <c r="I620" s="834"/>
      <c r="J620" s="834"/>
      <c r="K620" s="834"/>
      <c r="L620" s="834"/>
      <c r="M620" s="835"/>
      <c r="N620" s="376"/>
    </row>
    <row r="621" spans="2:14" ht="15" customHeight="1" outlineLevel="1" x14ac:dyDescent="0.3">
      <c r="B621" s="68" t="s">
        <v>658</v>
      </c>
      <c r="C621" s="847" t="s">
        <v>31</v>
      </c>
      <c r="D621" s="94" t="s">
        <v>1174</v>
      </c>
      <c r="E621" s="170" t="s">
        <v>967</v>
      </c>
      <c r="F621" s="250" t="s">
        <v>659</v>
      </c>
      <c r="G621" s="100">
        <v>75</v>
      </c>
      <c r="H621" s="95">
        <v>1500</v>
      </c>
      <c r="I621" s="170" t="s">
        <v>916</v>
      </c>
      <c r="J621" s="644"/>
      <c r="K621" s="650"/>
      <c r="L621" s="52"/>
      <c r="M621" s="298">
        <v>5410</v>
      </c>
      <c r="N621" s="280"/>
    </row>
    <row r="622" spans="2:14" ht="15" customHeight="1" outlineLevel="1" x14ac:dyDescent="0.3">
      <c r="B622" s="69" t="s">
        <v>660</v>
      </c>
      <c r="C622" s="848"/>
      <c r="D622" s="93" t="s">
        <v>1175</v>
      </c>
      <c r="E622" s="171" t="s">
        <v>967</v>
      </c>
      <c r="F622" s="252" t="s">
        <v>40</v>
      </c>
      <c r="G622" s="86">
        <v>75</v>
      </c>
      <c r="H622" s="83">
        <v>2000</v>
      </c>
      <c r="I622" s="171" t="s">
        <v>916</v>
      </c>
      <c r="J622" s="645"/>
      <c r="K622" s="651" t="s">
        <v>1743</v>
      </c>
      <c r="L622" s="53"/>
      <c r="M622" s="296">
        <v>5310</v>
      </c>
      <c r="N622" s="280"/>
    </row>
    <row r="623" spans="2:14" ht="15" customHeight="1" outlineLevel="1" x14ac:dyDescent="0.3">
      <c r="B623" s="69" t="s">
        <v>661</v>
      </c>
      <c r="C623" s="848"/>
      <c r="D623" s="93" t="s">
        <v>1176</v>
      </c>
      <c r="E623" s="171" t="s">
        <v>967</v>
      </c>
      <c r="F623" s="252" t="s">
        <v>40</v>
      </c>
      <c r="G623" s="86">
        <v>75</v>
      </c>
      <c r="H623" s="83">
        <v>1600</v>
      </c>
      <c r="I623" s="171" t="s">
        <v>916</v>
      </c>
      <c r="J623" s="645"/>
      <c r="K623" s="651" t="s">
        <v>1743</v>
      </c>
      <c r="L623" s="53"/>
      <c r="M623" s="296">
        <v>6240</v>
      </c>
      <c r="N623" s="280"/>
    </row>
    <row r="624" spans="2:14" ht="15" customHeight="1" outlineLevel="1" x14ac:dyDescent="0.3">
      <c r="B624" s="69" t="s">
        <v>662</v>
      </c>
      <c r="C624" s="848"/>
      <c r="D624" s="93" t="s">
        <v>1177</v>
      </c>
      <c r="E624" s="171" t="s">
        <v>977</v>
      </c>
      <c r="F624" s="252" t="s">
        <v>76</v>
      </c>
      <c r="G624" s="86">
        <v>75</v>
      </c>
      <c r="H624" s="83">
        <v>1200</v>
      </c>
      <c r="I624" s="171" t="s">
        <v>916</v>
      </c>
      <c r="J624" s="645" t="s">
        <v>1743</v>
      </c>
      <c r="K624" s="651" t="s">
        <v>1743</v>
      </c>
      <c r="L624" s="53"/>
      <c r="M624" s="296">
        <v>6240</v>
      </c>
      <c r="N624" s="280"/>
    </row>
    <row r="625" spans="2:14" ht="15" customHeight="1" outlineLevel="1" x14ac:dyDescent="0.3">
      <c r="B625" s="69" t="s">
        <v>663</v>
      </c>
      <c r="C625" s="848"/>
      <c r="D625" s="93" t="s">
        <v>1178</v>
      </c>
      <c r="E625" s="171" t="s">
        <v>967</v>
      </c>
      <c r="F625" s="252" t="s">
        <v>664</v>
      </c>
      <c r="G625" s="86">
        <v>75</v>
      </c>
      <c r="H625" s="83">
        <v>1000</v>
      </c>
      <c r="I625" s="171" t="s">
        <v>916</v>
      </c>
      <c r="J625" s="645" t="s">
        <v>1743</v>
      </c>
      <c r="K625" s="651"/>
      <c r="L625" s="53"/>
      <c r="M625" s="296">
        <v>5410</v>
      </c>
      <c r="N625" s="280"/>
    </row>
    <row r="626" spans="2:14" ht="15.75" outlineLevel="1" x14ac:dyDescent="0.3">
      <c r="B626" s="71" t="s">
        <v>665</v>
      </c>
      <c r="C626" s="848"/>
      <c r="D626" s="138" t="s">
        <v>1705</v>
      </c>
      <c r="E626" s="195" t="s">
        <v>905</v>
      </c>
      <c r="F626" s="348" t="s">
        <v>1706</v>
      </c>
      <c r="G626" s="349">
        <v>75</v>
      </c>
      <c r="H626" s="203">
        <v>1200</v>
      </c>
      <c r="I626" s="195" t="s">
        <v>916</v>
      </c>
      <c r="J626" s="645" t="s">
        <v>1743</v>
      </c>
      <c r="K626" s="651"/>
      <c r="L626" s="57"/>
      <c r="M626" s="302">
        <v>5410</v>
      </c>
      <c r="N626" s="280"/>
    </row>
    <row r="627" spans="2:14" ht="15.75" outlineLevel="1" x14ac:dyDescent="0.3">
      <c r="B627" s="69" t="s">
        <v>666</v>
      </c>
      <c r="C627" s="848"/>
      <c r="D627" s="93" t="s">
        <v>1705</v>
      </c>
      <c r="E627" s="171" t="s">
        <v>977</v>
      </c>
      <c r="F627" s="252" t="s">
        <v>567</v>
      </c>
      <c r="G627" s="244">
        <v>75</v>
      </c>
      <c r="H627" s="133">
        <v>1000</v>
      </c>
      <c r="I627" s="171" t="s">
        <v>916</v>
      </c>
      <c r="J627" s="645" t="s">
        <v>1743</v>
      </c>
      <c r="K627" s="651" t="s">
        <v>1743</v>
      </c>
      <c r="L627" s="53"/>
      <c r="M627" s="296">
        <v>6240</v>
      </c>
      <c r="N627" s="280"/>
    </row>
    <row r="628" spans="2:14" ht="16.5" outlineLevel="1" thickBot="1" x14ac:dyDescent="0.35">
      <c r="B628" s="107" t="s">
        <v>1542</v>
      </c>
      <c r="C628" s="849"/>
      <c r="D628" s="93" t="s">
        <v>1488</v>
      </c>
      <c r="E628" s="316" t="s">
        <v>967</v>
      </c>
      <c r="F628" s="253" t="s">
        <v>116</v>
      </c>
      <c r="G628" s="269">
        <v>75</v>
      </c>
      <c r="H628" s="134">
        <v>1500</v>
      </c>
      <c r="I628" s="173" t="s">
        <v>916</v>
      </c>
      <c r="J628" s="653" t="s">
        <v>1743</v>
      </c>
      <c r="K628" s="653"/>
      <c r="L628" s="54"/>
      <c r="M628" s="297">
        <v>6090</v>
      </c>
      <c r="N628" s="280"/>
    </row>
    <row r="629" spans="2:14" outlineLevel="1" x14ac:dyDescent="0.25">
      <c r="B629" s="68" t="s">
        <v>651</v>
      </c>
      <c r="C629" s="844" t="s">
        <v>35</v>
      </c>
      <c r="D629" s="94" t="s">
        <v>1179</v>
      </c>
      <c r="E629" s="161" t="s">
        <v>967</v>
      </c>
      <c r="F629" s="247" t="s">
        <v>652</v>
      </c>
      <c r="G629" s="140">
        <v>75</v>
      </c>
      <c r="H629" s="141">
        <v>1850</v>
      </c>
      <c r="I629" s="195" t="s">
        <v>916</v>
      </c>
      <c r="J629" s="43"/>
      <c r="K629" s="404"/>
      <c r="L629" s="52"/>
      <c r="M629" s="328">
        <v>6340</v>
      </c>
      <c r="N629" s="280"/>
    </row>
    <row r="630" spans="2:14" outlineLevel="1" x14ac:dyDescent="0.25">
      <c r="B630" s="69" t="s">
        <v>1506</v>
      </c>
      <c r="C630" s="845"/>
      <c r="D630" s="93" t="s">
        <v>1177</v>
      </c>
      <c r="E630" s="316" t="s">
        <v>977</v>
      </c>
      <c r="F630" s="247" t="s">
        <v>538</v>
      </c>
      <c r="G630" s="140">
        <v>60</v>
      </c>
      <c r="H630" s="141">
        <v>1200</v>
      </c>
      <c r="I630" s="195" t="s">
        <v>916</v>
      </c>
      <c r="J630" s="56"/>
      <c r="K630" s="404"/>
      <c r="L630" s="57"/>
      <c r="M630" s="329">
        <v>7100</v>
      </c>
      <c r="N630" s="280"/>
    </row>
    <row r="631" spans="2:14" outlineLevel="1" x14ac:dyDescent="0.25">
      <c r="B631" s="69" t="s">
        <v>653</v>
      </c>
      <c r="C631" s="845"/>
      <c r="D631" s="93" t="s">
        <v>1180</v>
      </c>
      <c r="E631" s="316" t="s">
        <v>967</v>
      </c>
      <c r="F631" s="246" t="s">
        <v>654</v>
      </c>
      <c r="G631" s="85">
        <v>50</v>
      </c>
      <c r="H631" s="83">
        <v>800</v>
      </c>
      <c r="I631" s="171" t="s">
        <v>916</v>
      </c>
      <c r="J631" s="41"/>
      <c r="K631" s="686"/>
      <c r="L631" s="53"/>
      <c r="M631" s="329">
        <v>7340</v>
      </c>
      <c r="N631" s="280"/>
    </row>
    <row r="632" spans="2:14" outlineLevel="1" x14ac:dyDescent="0.25">
      <c r="B632" s="69" t="s">
        <v>655</v>
      </c>
      <c r="C632" s="845"/>
      <c r="D632" s="93" t="s">
        <v>1181</v>
      </c>
      <c r="E632" s="316" t="s">
        <v>967</v>
      </c>
      <c r="F632" s="246" t="s">
        <v>656</v>
      </c>
      <c r="G632" s="85">
        <v>40</v>
      </c>
      <c r="H632" s="83">
        <v>800</v>
      </c>
      <c r="I632" s="171" t="s">
        <v>916</v>
      </c>
      <c r="J632" s="41"/>
      <c r="K632" s="686"/>
      <c r="L632" s="53"/>
      <c r="M632" s="329">
        <v>8420</v>
      </c>
      <c r="N632" s="280"/>
    </row>
    <row r="633" spans="2:14" outlineLevel="1" x14ac:dyDescent="0.25">
      <c r="B633" s="69" t="s">
        <v>657</v>
      </c>
      <c r="C633" s="845"/>
      <c r="D633" s="93" t="s">
        <v>1177</v>
      </c>
      <c r="E633" s="316" t="s">
        <v>905</v>
      </c>
      <c r="F633" s="246" t="s">
        <v>604</v>
      </c>
      <c r="G633" s="85">
        <v>75</v>
      </c>
      <c r="H633" s="83">
        <v>1200</v>
      </c>
      <c r="I633" s="171" t="s">
        <v>916</v>
      </c>
      <c r="J633" s="41"/>
      <c r="K633" s="686"/>
      <c r="L633" s="53"/>
      <c r="M633" s="329">
        <v>7100</v>
      </c>
      <c r="N633" s="280"/>
    </row>
    <row r="634" spans="2:14" outlineLevel="1" x14ac:dyDescent="0.25">
      <c r="B634" s="69" t="s">
        <v>667</v>
      </c>
      <c r="C634" s="845"/>
      <c r="D634" s="93" t="s">
        <v>1175</v>
      </c>
      <c r="E634" s="316" t="s">
        <v>967</v>
      </c>
      <c r="F634" s="246" t="s">
        <v>40</v>
      </c>
      <c r="G634" s="135">
        <v>85</v>
      </c>
      <c r="H634" s="133">
        <v>2000</v>
      </c>
      <c r="I634" s="171" t="s">
        <v>916</v>
      </c>
      <c r="J634" s="41"/>
      <c r="K634" s="686"/>
      <c r="L634" s="53"/>
      <c r="M634" s="329">
        <v>7400</v>
      </c>
      <c r="N634" s="280"/>
    </row>
    <row r="635" spans="2:14" outlineLevel="1" x14ac:dyDescent="0.25">
      <c r="B635" s="69" t="s">
        <v>668</v>
      </c>
      <c r="C635" s="845"/>
      <c r="D635" s="93" t="s">
        <v>1176</v>
      </c>
      <c r="E635" s="316" t="s">
        <v>967</v>
      </c>
      <c r="F635" s="246" t="s">
        <v>40</v>
      </c>
      <c r="G635" s="135">
        <v>75</v>
      </c>
      <c r="H635" s="133">
        <v>1500</v>
      </c>
      <c r="I635" s="171" t="s">
        <v>916</v>
      </c>
      <c r="J635" s="41"/>
      <c r="K635" s="686"/>
      <c r="L635" s="53"/>
      <c r="M635" s="329">
        <v>8030</v>
      </c>
      <c r="N635" s="280"/>
    </row>
    <row r="636" spans="2:14" outlineLevel="1" x14ac:dyDescent="0.25">
      <c r="B636" s="69" t="s">
        <v>669</v>
      </c>
      <c r="C636" s="845"/>
      <c r="D636" s="93" t="s">
        <v>1704</v>
      </c>
      <c r="E636" s="316" t="s">
        <v>977</v>
      </c>
      <c r="F636" s="246" t="s">
        <v>46</v>
      </c>
      <c r="G636" s="85">
        <v>50</v>
      </c>
      <c r="H636" s="83">
        <v>1200</v>
      </c>
      <c r="I636" s="171" t="s">
        <v>916</v>
      </c>
      <c r="J636" s="41"/>
      <c r="K636" s="686"/>
      <c r="L636" s="53"/>
      <c r="M636" s="329">
        <v>7310</v>
      </c>
      <c r="N636" s="280"/>
    </row>
    <row r="637" spans="2:14" outlineLevel="1" x14ac:dyDescent="0.25">
      <c r="B637" s="69" t="s">
        <v>670</v>
      </c>
      <c r="C637" s="845"/>
      <c r="D637" s="93" t="s">
        <v>1703</v>
      </c>
      <c r="E637" s="316" t="s">
        <v>977</v>
      </c>
      <c r="F637" s="246" t="s">
        <v>46</v>
      </c>
      <c r="G637" s="85">
        <v>50</v>
      </c>
      <c r="H637" s="83">
        <v>1200</v>
      </c>
      <c r="I637" s="171" t="s">
        <v>916</v>
      </c>
      <c r="J637" s="41"/>
      <c r="K637" s="686"/>
      <c r="L637" s="53"/>
      <c r="M637" s="329">
        <v>7310</v>
      </c>
      <c r="N637" s="280"/>
    </row>
    <row r="638" spans="2:14" outlineLevel="1" x14ac:dyDescent="0.25">
      <c r="B638" s="69" t="s">
        <v>1487</v>
      </c>
      <c r="C638" s="845"/>
      <c r="D638" s="93" t="s">
        <v>1488</v>
      </c>
      <c r="E638" s="316" t="s">
        <v>967</v>
      </c>
      <c r="F638" s="249" t="s">
        <v>116</v>
      </c>
      <c r="G638" s="153">
        <v>75</v>
      </c>
      <c r="H638" s="89">
        <v>1500</v>
      </c>
      <c r="I638" s="171" t="s">
        <v>916</v>
      </c>
      <c r="J638" s="61"/>
      <c r="K638" s="694"/>
      <c r="L638" s="62"/>
      <c r="M638" s="329">
        <v>7590</v>
      </c>
      <c r="N638" s="280"/>
    </row>
    <row r="639" spans="2:14" ht="15.75" outlineLevel="1" thickBot="1" x14ac:dyDescent="0.3">
      <c r="B639" s="70" t="s">
        <v>596</v>
      </c>
      <c r="C639" s="846"/>
      <c r="D639" s="98" t="s">
        <v>671</v>
      </c>
      <c r="E639" s="156" t="s">
        <v>977</v>
      </c>
      <c r="F639" s="249" t="s">
        <v>48</v>
      </c>
      <c r="G639" s="179">
        <v>50</v>
      </c>
      <c r="H639" s="180">
        <v>800</v>
      </c>
      <c r="I639" s="178" t="s">
        <v>916</v>
      </c>
      <c r="J639" s="61"/>
      <c r="K639" s="694"/>
      <c r="L639" s="54"/>
      <c r="M639" s="330">
        <v>6030</v>
      </c>
      <c r="N639" s="280"/>
    </row>
    <row r="640" spans="2:14" outlineLevel="1" x14ac:dyDescent="0.25">
      <c r="B640" s="71">
        <v>485128</v>
      </c>
      <c r="C640" s="980" t="s">
        <v>1550</v>
      </c>
      <c r="D640" s="138" t="s">
        <v>1174</v>
      </c>
      <c r="E640" s="195" t="s">
        <v>967</v>
      </c>
      <c r="F640" s="115" t="s">
        <v>40</v>
      </c>
      <c r="G640" s="114">
        <v>85</v>
      </c>
      <c r="H640" s="95">
        <v>2000</v>
      </c>
      <c r="I640" s="170" t="s">
        <v>921</v>
      </c>
      <c r="J640" s="43"/>
      <c r="K640" s="685"/>
      <c r="L640" s="52"/>
      <c r="M640" s="331">
        <v>11870</v>
      </c>
      <c r="N640" s="280"/>
    </row>
    <row r="641" spans="2:14" ht="15.75" outlineLevel="1" thickBot="1" x14ac:dyDescent="0.3">
      <c r="B641" s="70">
        <v>341003</v>
      </c>
      <c r="C641" s="846"/>
      <c r="D641" s="98" t="s">
        <v>1178</v>
      </c>
      <c r="E641" s="173" t="s">
        <v>967</v>
      </c>
      <c r="F641" s="117" t="s">
        <v>456</v>
      </c>
      <c r="G641" s="103">
        <v>75</v>
      </c>
      <c r="H641" s="88">
        <v>1300</v>
      </c>
      <c r="I641" s="173" t="s">
        <v>921</v>
      </c>
      <c r="J641" s="46"/>
      <c r="K641" s="687"/>
      <c r="L641" s="54"/>
      <c r="M641" s="332">
        <v>11870</v>
      </c>
      <c r="N641" s="280"/>
    </row>
    <row r="642" spans="2:14" ht="15.75" customHeight="1" thickBot="1" x14ac:dyDescent="0.3">
      <c r="B642" s="205" t="s">
        <v>1351</v>
      </c>
      <c r="C642" s="834" t="s">
        <v>1261</v>
      </c>
      <c r="D642" s="834"/>
      <c r="E642" s="834"/>
      <c r="F642" s="834"/>
      <c r="G642" s="834"/>
      <c r="H642" s="834"/>
      <c r="I642" s="834"/>
      <c r="J642" s="834"/>
      <c r="K642" s="834"/>
      <c r="L642" s="834"/>
      <c r="M642" s="835"/>
      <c r="N642" s="376"/>
    </row>
    <row r="643" spans="2:14" ht="15.75" outlineLevel="1" x14ac:dyDescent="0.3">
      <c r="B643" s="68" t="s">
        <v>562</v>
      </c>
      <c r="C643" s="844" t="s">
        <v>31</v>
      </c>
      <c r="D643" s="94" t="s">
        <v>1182</v>
      </c>
      <c r="E643" s="170" t="s">
        <v>905</v>
      </c>
      <c r="F643" s="115" t="s">
        <v>111</v>
      </c>
      <c r="G643" s="152">
        <v>50</v>
      </c>
      <c r="H643" s="149">
        <v>750</v>
      </c>
      <c r="I643" s="474" t="s">
        <v>916</v>
      </c>
      <c r="J643" s="644"/>
      <c r="K643" s="650"/>
      <c r="L643" s="476"/>
      <c r="M643" s="331">
        <v>5410</v>
      </c>
    </row>
    <row r="644" spans="2:14" ht="15.75" outlineLevel="1" x14ac:dyDescent="0.3">
      <c r="B644" s="69" t="s">
        <v>563</v>
      </c>
      <c r="C644" s="845"/>
      <c r="D644" s="93" t="s">
        <v>1183</v>
      </c>
      <c r="E644" s="171" t="s">
        <v>967</v>
      </c>
      <c r="F644" s="116" t="s">
        <v>107</v>
      </c>
      <c r="G644" s="85">
        <v>75</v>
      </c>
      <c r="H644" s="83">
        <v>1500</v>
      </c>
      <c r="I644" s="48" t="s">
        <v>916</v>
      </c>
      <c r="J644" s="645"/>
      <c r="K644" s="651"/>
      <c r="L644" s="471"/>
      <c r="M644" s="329">
        <v>6450</v>
      </c>
    </row>
    <row r="645" spans="2:14" ht="16.5" outlineLevel="1" thickBot="1" x14ac:dyDescent="0.35">
      <c r="B645" s="70" t="s">
        <v>564</v>
      </c>
      <c r="C645" s="846"/>
      <c r="D645" s="98" t="s">
        <v>1184</v>
      </c>
      <c r="E645" s="173" t="s">
        <v>967</v>
      </c>
      <c r="F645" s="117" t="s">
        <v>1689</v>
      </c>
      <c r="G645" s="103">
        <v>75</v>
      </c>
      <c r="H645" s="88">
        <v>1250</v>
      </c>
      <c r="I645" s="59" t="s">
        <v>916</v>
      </c>
      <c r="J645" s="649"/>
      <c r="K645" s="649"/>
      <c r="L645" s="99"/>
      <c r="M645" s="332">
        <v>5410</v>
      </c>
    </row>
    <row r="646" spans="2:14" ht="15.75" customHeight="1" thickBot="1" x14ac:dyDescent="0.3">
      <c r="B646" s="205" t="s">
        <v>1512</v>
      </c>
      <c r="C646" s="834" t="s">
        <v>683</v>
      </c>
      <c r="D646" s="834"/>
      <c r="E646" s="834"/>
      <c r="F646" s="834"/>
      <c r="G646" s="834"/>
      <c r="H646" s="834"/>
      <c r="I646" s="834"/>
      <c r="J646" s="834"/>
      <c r="K646" s="834"/>
      <c r="L646" s="834"/>
      <c r="M646" s="976"/>
      <c r="N646" s="376"/>
    </row>
    <row r="647" spans="2:14" ht="15" customHeight="1" outlineLevel="1" x14ac:dyDescent="0.3">
      <c r="B647" s="68" t="s">
        <v>1830</v>
      </c>
      <c r="C647" s="847" t="s">
        <v>31</v>
      </c>
      <c r="D647" s="94" t="s">
        <v>1829</v>
      </c>
      <c r="E647" s="170" t="s">
        <v>1831</v>
      </c>
      <c r="F647" s="115" t="s">
        <v>1832</v>
      </c>
      <c r="G647" s="114">
        <v>75</v>
      </c>
      <c r="H647" s="95">
        <v>2000</v>
      </c>
      <c r="I647" s="170" t="s">
        <v>916</v>
      </c>
      <c r="J647" s="644" t="s">
        <v>1743</v>
      </c>
      <c r="K647" s="650"/>
      <c r="L647" s="386" t="s">
        <v>1615</v>
      </c>
      <c r="M647" s="331">
        <v>5800</v>
      </c>
    </row>
    <row r="648" spans="2:14" ht="15" customHeight="1" outlineLevel="1" x14ac:dyDescent="0.3">
      <c r="B648" s="71" t="s">
        <v>687</v>
      </c>
      <c r="C648" s="848"/>
      <c r="D648" s="138" t="s">
        <v>1189</v>
      </c>
      <c r="E648" s="195" t="s">
        <v>1546</v>
      </c>
      <c r="F648" s="139" t="s">
        <v>175</v>
      </c>
      <c r="G648" s="140">
        <v>50</v>
      </c>
      <c r="H648" s="141">
        <v>650</v>
      </c>
      <c r="I648" s="195" t="s">
        <v>916</v>
      </c>
      <c r="J648" s="649" t="s">
        <v>1743</v>
      </c>
      <c r="K648" s="725"/>
      <c r="L648" s="262"/>
      <c r="M648" s="328">
        <v>5200</v>
      </c>
    </row>
    <row r="649" spans="2:14" ht="15.75" outlineLevel="1" x14ac:dyDescent="0.3">
      <c r="B649" s="69" t="s">
        <v>1601</v>
      </c>
      <c r="C649" s="848"/>
      <c r="D649" s="93" t="s">
        <v>1190</v>
      </c>
      <c r="E649" s="171" t="s">
        <v>905</v>
      </c>
      <c r="F649" s="116" t="s">
        <v>175</v>
      </c>
      <c r="G649" s="85">
        <v>50</v>
      </c>
      <c r="H649" s="83">
        <v>650</v>
      </c>
      <c r="I649" s="171" t="s">
        <v>916</v>
      </c>
      <c r="J649" s="645" t="s">
        <v>1743</v>
      </c>
      <c r="K649" s="651"/>
      <c r="L649" s="261"/>
      <c r="M649" s="329">
        <v>5480</v>
      </c>
    </row>
    <row r="650" spans="2:14" ht="15.75" outlineLevel="1" x14ac:dyDescent="0.3">
      <c r="B650" s="69" t="s">
        <v>688</v>
      </c>
      <c r="C650" s="848"/>
      <c r="D650" s="93" t="s">
        <v>1191</v>
      </c>
      <c r="E650" s="171" t="s">
        <v>905</v>
      </c>
      <c r="F650" s="116" t="s">
        <v>266</v>
      </c>
      <c r="G650" s="85">
        <v>75</v>
      </c>
      <c r="H650" s="83">
        <v>1350</v>
      </c>
      <c r="I650" s="171" t="s">
        <v>916</v>
      </c>
      <c r="J650" s="645" t="s">
        <v>1743</v>
      </c>
      <c r="K650" s="651"/>
      <c r="L650" s="261"/>
      <c r="M650" s="329">
        <v>5140</v>
      </c>
    </row>
    <row r="651" spans="2:14" ht="15.75" outlineLevel="1" x14ac:dyDescent="0.3">
      <c r="B651" s="69" t="s">
        <v>702</v>
      </c>
      <c r="C651" s="848"/>
      <c r="D651" s="93" t="s">
        <v>1192</v>
      </c>
      <c r="E651" s="171" t="s">
        <v>948</v>
      </c>
      <c r="F651" s="116" t="s">
        <v>604</v>
      </c>
      <c r="G651" s="85">
        <v>75</v>
      </c>
      <c r="H651" s="83">
        <v>1300</v>
      </c>
      <c r="I651" s="171" t="s">
        <v>916</v>
      </c>
      <c r="J651" s="645" t="s">
        <v>1743</v>
      </c>
      <c r="K651" s="651" t="s">
        <v>1743</v>
      </c>
      <c r="L651" s="261"/>
      <c r="M651" s="329">
        <v>5410</v>
      </c>
      <c r="N651" s="280"/>
    </row>
    <row r="652" spans="2:14" ht="15.75" outlineLevel="1" x14ac:dyDescent="0.3">
      <c r="B652" s="69" t="s">
        <v>703</v>
      </c>
      <c r="C652" s="848"/>
      <c r="D652" s="93" t="s">
        <v>1192</v>
      </c>
      <c r="E652" s="171" t="s">
        <v>947</v>
      </c>
      <c r="F652" s="116" t="s">
        <v>604</v>
      </c>
      <c r="G652" s="85">
        <v>75</v>
      </c>
      <c r="H652" s="83">
        <v>1250</v>
      </c>
      <c r="I652" s="171" t="s">
        <v>916</v>
      </c>
      <c r="J652" s="645" t="s">
        <v>1743</v>
      </c>
      <c r="K652" s="651" t="s">
        <v>1743</v>
      </c>
      <c r="L652" s="261"/>
      <c r="M652" s="329">
        <v>6450</v>
      </c>
      <c r="N652" s="280"/>
    </row>
    <row r="653" spans="2:14" ht="15.75" outlineLevel="1" x14ac:dyDescent="0.3">
      <c r="B653" s="69" t="s">
        <v>706</v>
      </c>
      <c r="C653" s="848"/>
      <c r="D653" s="93" t="s">
        <v>1192</v>
      </c>
      <c r="E653" s="171" t="s">
        <v>905</v>
      </c>
      <c r="F653" s="116" t="s">
        <v>604</v>
      </c>
      <c r="G653" s="85">
        <v>75</v>
      </c>
      <c r="H653" s="83">
        <v>1250</v>
      </c>
      <c r="I653" s="171" t="s">
        <v>916</v>
      </c>
      <c r="J653" s="645" t="s">
        <v>1743</v>
      </c>
      <c r="K653" s="651" t="s">
        <v>1743</v>
      </c>
      <c r="L653" s="261"/>
      <c r="M653" s="329">
        <v>6240</v>
      </c>
      <c r="N653" s="280"/>
    </row>
    <row r="654" spans="2:14" ht="15.75" outlineLevel="1" x14ac:dyDescent="0.3">
      <c r="B654" s="69" t="s">
        <v>1547</v>
      </c>
      <c r="C654" s="848"/>
      <c r="D654" s="93" t="s">
        <v>1503</v>
      </c>
      <c r="E654" s="171" t="s">
        <v>905</v>
      </c>
      <c r="F654" s="116" t="s">
        <v>116</v>
      </c>
      <c r="G654" s="85">
        <v>75</v>
      </c>
      <c r="H654" s="83">
        <v>1250</v>
      </c>
      <c r="I654" s="171" t="s">
        <v>916</v>
      </c>
      <c r="J654" s="645" t="s">
        <v>1743</v>
      </c>
      <c r="K654" s="651" t="s">
        <v>1743</v>
      </c>
      <c r="L654" s="409" t="s">
        <v>1582</v>
      </c>
      <c r="M654" s="329">
        <v>6450</v>
      </c>
      <c r="N654" s="280"/>
    </row>
    <row r="655" spans="2:14" ht="15" customHeight="1" outlineLevel="1" x14ac:dyDescent="0.3">
      <c r="B655" s="71" t="s">
        <v>705</v>
      </c>
      <c r="C655" s="848"/>
      <c r="D655" s="138" t="s">
        <v>1199</v>
      </c>
      <c r="E655" s="195" t="s">
        <v>967</v>
      </c>
      <c r="F655" s="139" t="s">
        <v>51</v>
      </c>
      <c r="G655" s="140">
        <v>75</v>
      </c>
      <c r="H655" s="141">
        <v>1500</v>
      </c>
      <c r="I655" s="195" t="s">
        <v>916</v>
      </c>
      <c r="J655" s="645"/>
      <c r="K655" s="651" t="s">
        <v>1743</v>
      </c>
      <c r="L655" s="262"/>
      <c r="M655" s="328">
        <v>6450</v>
      </c>
      <c r="N655" s="280"/>
    </row>
    <row r="656" spans="2:14" ht="15" customHeight="1" outlineLevel="1" x14ac:dyDescent="0.3">
      <c r="B656" s="69" t="s">
        <v>1610</v>
      </c>
      <c r="C656" s="848"/>
      <c r="D656" s="93" t="s">
        <v>1611</v>
      </c>
      <c r="E656" s="171" t="s">
        <v>967</v>
      </c>
      <c r="F656" s="116" t="s">
        <v>1612</v>
      </c>
      <c r="G656" s="85">
        <v>75</v>
      </c>
      <c r="H656" s="83">
        <v>1500</v>
      </c>
      <c r="I656" s="171" t="s">
        <v>1053</v>
      </c>
      <c r="J656" s="645"/>
      <c r="K656" s="651" t="s">
        <v>1743</v>
      </c>
      <c r="L656" s="409"/>
      <c r="M656" s="329">
        <v>6450</v>
      </c>
      <c r="N656" s="280"/>
    </row>
    <row r="657" spans="2:14" ht="15.75" outlineLevel="1" x14ac:dyDescent="0.3">
      <c r="B657" s="69" t="s">
        <v>700</v>
      </c>
      <c r="C657" s="848"/>
      <c r="D657" s="93" t="s">
        <v>1197</v>
      </c>
      <c r="E657" s="171" t="s">
        <v>967</v>
      </c>
      <c r="F657" s="116" t="s">
        <v>1671</v>
      </c>
      <c r="G657" s="85">
        <v>100</v>
      </c>
      <c r="H657" s="83">
        <v>1500</v>
      </c>
      <c r="I657" s="171" t="s">
        <v>916</v>
      </c>
      <c r="J657" s="645"/>
      <c r="K657" s="651"/>
      <c r="L657" s="261"/>
      <c r="M657" s="329">
        <v>4370</v>
      </c>
      <c r="N657" s="280"/>
    </row>
    <row r="658" spans="2:14" ht="15.75" outlineLevel="1" x14ac:dyDescent="0.3">
      <c r="B658" s="69" t="s">
        <v>1605</v>
      </c>
      <c r="C658" s="848"/>
      <c r="D658" s="93" t="s">
        <v>1198</v>
      </c>
      <c r="E658" s="171" t="s">
        <v>967</v>
      </c>
      <c r="F658" s="116" t="s">
        <v>1671</v>
      </c>
      <c r="G658" s="85">
        <v>100</v>
      </c>
      <c r="H658" s="83">
        <v>1500</v>
      </c>
      <c r="I658" s="171" t="s">
        <v>916</v>
      </c>
      <c r="J658" s="645"/>
      <c r="K658" s="651"/>
      <c r="L658" s="261"/>
      <c r="M658" s="329">
        <v>4640</v>
      </c>
      <c r="N658" s="280"/>
    </row>
    <row r="659" spans="2:14" ht="15" customHeight="1" outlineLevel="1" x14ac:dyDescent="0.3">
      <c r="B659" s="69" t="s">
        <v>710</v>
      </c>
      <c r="C659" s="848"/>
      <c r="D659" s="93" t="s">
        <v>1197</v>
      </c>
      <c r="E659" s="171" t="s">
        <v>967</v>
      </c>
      <c r="F659" s="116" t="s">
        <v>1672</v>
      </c>
      <c r="G659" s="85">
        <v>100</v>
      </c>
      <c r="H659" s="83">
        <v>2500</v>
      </c>
      <c r="I659" s="171" t="s">
        <v>916</v>
      </c>
      <c r="J659" s="645" t="s">
        <v>1743</v>
      </c>
      <c r="K659" s="651"/>
      <c r="L659" s="261"/>
      <c r="M659" s="329">
        <v>7080</v>
      </c>
      <c r="N659" s="280"/>
    </row>
    <row r="660" spans="2:14" ht="15" customHeight="1" outlineLevel="1" x14ac:dyDescent="0.3">
      <c r="B660" s="69" t="s">
        <v>1863</v>
      </c>
      <c r="C660" s="848"/>
      <c r="D660" s="93" t="s">
        <v>1197</v>
      </c>
      <c r="E660" s="171" t="s">
        <v>967</v>
      </c>
      <c r="F660" s="116" t="s">
        <v>1622</v>
      </c>
      <c r="G660" s="85">
        <v>100</v>
      </c>
      <c r="H660" s="83">
        <v>2500</v>
      </c>
      <c r="I660" s="171" t="s">
        <v>916</v>
      </c>
      <c r="J660" s="645"/>
      <c r="K660" s="651"/>
      <c r="L660" s="261"/>
      <c r="M660" s="329"/>
      <c r="N660" s="280"/>
    </row>
    <row r="661" spans="2:14" ht="15" customHeight="1" outlineLevel="1" x14ac:dyDescent="0.3">
      <c r="B661" s="69" t="s">
        <v>684</v>
      </c>
      <c r="C661" s="848"/>
      <c r="D661" s="93" t="s">
        <v>1187</v>
      </c>
      <c r="E661" s="171" t="s">
        <v>967</v>
      </c>
      <c r="F661" s="116"/>
      <c r="G661" s="135">
        <v>50</v>
      </c>
      <c r="H661" s="133">
        <v>750</v>
      </c>
      <c r="I661" s="171" t="s">
        <v>1021</v>
      </c>
      <c r="J661" s="645"/>
      <c r="K661" s="651"/>
      <c r="L661" s="261"/>
      <c r="M661" s="329">
        <v>3380</v>
      </c>
    </row>
    <row r="662" spans="2:14" ht="15" customHeight="1" outlineLevel="1" x14ac:dyDescent="0.3">
      <c r="B662" s="69" t="s">
        <v>685</v>
      </c>
      <c r="C662" s="848"/>
      <c r="D662" s="93" t="s">
        <v>1188</v>
      </c>
      <c r="E662" s="171" t="s">
        <v>967</v>
      </c>
      <c r="F662" s="116"/>
      <c r="G662" s="135">
        <v>50</v>
      </c>
      <c r="H662" s="133">
        <v>750</v>
      </c>
      <c r="I662" s="171" t="s">
        <v>1021</v>
      </c>
      <c r="J662" s="645"/>
      <c r="K662" s="651"/>
      <c r="L662" s="261"/>
      <c r="M662" s="329">
        <v>3380</v>
      </c>
    </row>
    <row r="663" spans="2:14" ht="15" customHeight="1" outlineLevel="1" x14ac:dyDescent="0.3">
      <c r="B663" s="69" t="s">
        <v>686</v>
      </c>
      <c r="C663" s="848"/>
      <c r="D663" s="93" t="s">
        <v>1555</v>
      </c>
      <c r="E663" s="171" t="s">
        <v>967</v>
      </c>
      <c r="F663" s="116" t="s">
        <v>87</v>
      </c>
      <c r="G663" s="85">
        <v>75</v>
      </c>
      <c r="H663" s="83">
        <v>1200</v>
      </c>
      <c r="I663" s="171" t="s">
        <v>916</v>
      </c>
      <c r="J663" s="645"/>
      <c r="K663" s="651"/>
      <c r="L663" s="261"/>
      <c r="M663" s="329">
        <v>6450</v>
      </c>
    </row>
    <row r="664" spans="2:14" ht="15" customHeight="1" outlineLevel="1" x14ac:dyDescent="0.3">
      <c r="B664" s="69" t="s">
        <v>689</v>
      </c>
      <c r="C664" s="848"/>
      <c r="D664" s="168" t="s">
        <v>1193</v>
      </c>
      <c r="E664" s="171" t="s">
        <v>967</v>
      </c>
      <c r="F664" s="116" t="s">
        <v>175</v>
      </c>
      <c r="G664" s="135">
        <v>100</v>
      </c>
      <c r="H664" s="133">
        <v>2700</v>
      </c>
      <c r="I664" s="171" t="s">
        <v>916</v>
      </c>
      <c r="J664" s="645"/>
      <c r="K664" s="651"/>
      <c r="L664" s="261"/>
      <c r="M664" s="329">
        <v>6450</v>
      </c>
    </row>
    <row r="665" spans="2:14" ht="15" customHeight="1" outlineLevel="1" x14ac:dyDescent="0.3">
      <c r="B665" s="69" t="s">
        <v>1602</v>
      </c>
      <c r="C665" s="848"/>
      <c r="D665" s="93" t="s">
        <v>1603</v>
      </c>
      <c r="E665" s="171" t="s">
        <v>967</v>
      </c>
      <c r="F665" s="116" t="s">
        <v>175</v>
      </c>
      <c r="G665" s="85">
        <v>100</v>
      </c>
      <c r="H665" s="83">
        <v>2700</v>
      </c>
      <c r="I665" s="171" t="s">
        <v>916</v>
      </c>
      <c r="J665" s="645"/>
      <c r="K665" s="651"/>
      <c r="L665" s="261"/>
      <c r="M665" s="329">
        <v>6720</v>
      </c>
    </row>
    <row r="666" spans="2:14" ht="30" outlineLevel="1" x14ac:dyDescent="0.3">
      <c r="B666" s="69" t="s">
        <v>690</v>
      </c>
      <c r="C666" s="848"/>
      <c r="D666" s="93" t="s">
        <v>1556</v>
      </c>
      <c r="E666" s="171" t="s">
        <v>967</v>
      </c>
      <c r="F666" s="116" t="s">
        <v>87</v>
      </c>
      <c r="G666" s="135">
        <v>75</v>
      </c>
      <c r="H666" s="133">
        <v>1250</v>
      </c>
      <c r="I666" s="171" t="s">
        <v>916</v>
      </c>
      <c r="J666" s="645"/>
      <c r="K666" s="651"/>
      <c r="L666" s="261"/>
      <c r="M666" s="329">
        <v>7080</v>
      </c>
      <c r="N666" s="280"/>
    </row>
    <row r="667" spans="2:14" ht="30" outlineLevel="1" x14ac:dyDescent="0.3">
      <c r="B667" s="69" t="s">
        <v>1604</v>
      </c>
      <c r="C667" s="848"/>
      <c r="D667" s="93" t="s">
        <v>1557</v>
      </c>
      <c r="E667" s="171" t="s">
        <v>967</v>
      </c>
      <c r="F667" s="116" t="s">
        <v>87</v>
      </c>
      <c r="G667" s="135">
        <v>75</v>
      </c>
      <c r="H667" s="133">
        <v>1250</v>
      </c>
      <c r="I667" s="171" t="s">
        <v>916</v>
      </c>
      <c r="J667" s="645"/>
      <c r="K667" s="651"/>
      <c r="L667" s="261"/>
      <c r="M667" s="506">
        <v>7350</v>
      </c>
      <c r="N667" s="280"/>
    </row>
    <row r="668" spans="2:14" ht="15" customHeight="1" outlineLevel="1" x14ac:dyDescent="0.3">
      <c r="B668" s="71" t="s">
        <v>697</v>
      </c>
      <c r="C668" s="848"/>
      <c r="D668" s="138" t="s">
        <v>1195</v>
      </c>
      <c r="E668" s="195" t="s">
        <v>967</v>
      </c>
      <c r="F668" s="139" t="s">
        <v>175</v>
      </c>
      <c r="G668" s="140">
        <v>140</v>
      </c>
      <c r="H668" s="141">
        <v>3500</v>
      </c>
      <c r="I668" s="195" t="s">
        <v>1053</v>
      </c>
      <c r="J668" s="645" t="s">
        <v>1743</v>
      </c>
      <c r="K668" s="651" t="s">
        <v>1743</v>
      </c>
      <c r="L668" s="262"/>
      <c r="M668" s="328">
        <v>7080</v>
      </c>
      <c r="N668" s="280"/>
    </row>
    <row r="669" spans="2:14" ht="15" customHeight="1" outlineLevel="1" x14ac:dyDescent="0.3">
      <c r="B669" s="69" t="s">
        <v>698</v>
      </c>
      <c r="C669" s="848"/>
      <c r="D669" s="93" t="s">
        <v>1340</v>
      </c>
      <c r="E669" s="171" t="s">
        <v>967</v>
      </c>
      <c r="F669" s="116" t="s">
        <v>1670</v>
      </c>
      <c r="G669" s="85">
        <v>130</v>
      </c>
      <c r="H669" s="83">
        <v>2800</v>
      </c>
      <c r="I669" s="171" t="s">
        <v>916</v>
      </c>
      <c r="J669" s="645" t="s">
        <v>1743</v>
      </c>
      <c r="K669" s="651" t="s">
        <v>1743</v>
      </c>
      <c r="L669" s="261"/>
      <c r="M669" s="329">
        <v>7080</v>
      </c>
      <c r="N669" s="280"/>
    </row>
    <row r="670" spans="2:14" ht="15.75" outlineLevel="1" x14ac:dyDescent="0.3">
      <c r="B670" s="69" t="s">
        <v>701</v>
      </c>
      <c r="C670" s="848"/>
      <c r="D670" s="93" t="s">
        <v>1195</v>
      </c>
      <c r="E670" s="171" t="s">
        <v>967</v>
      </c>
      <c r="F670" s="116" t="s">
        <v>175</v>
      </c>
      <c r="G670" s="85">
        <v>75</v>
      </c>
      <c r="H670" s="83">
        <v>1500</v>
      </c>
      <c r="I670" s="171" t="s">
        <v>916</v>
      </c>
      <c r="J670" s="645" t="s">
        <v>1743</v>
      </c>
      <c r="K670" s="651" t="s">
        <v>1743</v>
      </c>
      <c r="L670" s="261"/>
      <c r="M670" s="329">
        <v>5410</v>
      </c>
      <c r="N670" s="280"/>
    </row>
    <row r="671" spans="2:14" ht="15.75" outlineLevel="1" x14ac:dyDescent="0.3">
      <c r="B671" s="69" t="s">
        <v>1606</v>
      </c>
      <c r="C671" s="848"/>
      <c r="D671" s="93" t="s">
        <v>1558</v>
      </c>
      <c r="E671" s="171" t="s">
        <v>967</v>
      </c>
      <c r="F671" s="116" t="s">
        <v>175</v>
      </c>
      <c r="G671" s="85">
        <v>75</v>
      </c>
      <c r="H671" s="83">
        <v>1500</v>
      </c>
      <c r="I671" s="171" t="s">
        <v>916</v>
      </c>
      <c r="J671" s="645" t="s">
        <v>1743</v>
      </c>
      <c r="K671" s="651" t="s">
        <v>1743</v>
      </c>
      <c r="L671" s="261"/>
      <c r="M671" s="329">
        <v>5680</v>
      </c>
      <c r="N671" s="280"/>
    </row>
    <row r="672" spans="2:14" ht="15" customHeight="1" outlineLevel="1" x14ac:dyDescent="0.3">
      <c r="B672" s="69" t="s">
        <v>708</v>
      </c>
      <c r="C672" s="848"/>
      <c r="D672" s="201" t="s">
        <v>1200</v>
      </c>
      <c r="E672" s="171" t="s">
        <v>967</v>
      </c>
      <c r="F672" s="116" t="s">
        <v>709</v>
      </c>
      <c r="G672" s="85">
        <v>100</v>
      </c>
      <c r="H672" s="83">
        <v>2000</v>
      </c>
      <c r="I672" s="171" t="s">
        <v>1021</v>
      </c>
      <c r="J672" s="645"/>
      <c r="K672" s="651"/>
      <c r="L672" s="261"/>
      <c r="M672" s="329">
        <v>5410</v>
      </c>
      <c r="N672" s="280"/>
    </row>
    <row r="673" spans="2:14" ht="15.75" outlineLevel="1" x14ac:dyDescent="0.3">
      <c r="B673" s="71" t="s">
        <v>124</v>
      </c>
      <c r="C673" s="848"/>
      <c r="D673" s="138" t="s">
        <v>694</v>
      </c>
      <c r="E673" s="195" t="s">
        <v>967</v>
      </c>
      <c r="F673" s="139" t="s">
        <v>83</v>
      </c>
      <c r="G673" s="140">
        <v>50</v>
      </c>
      <c r="H673" s="141">
        <v>1000</v>
      </c>
      <c r="I673" s="195" t="s">
        <v>916</v>
      </c>
      <c r="J673" s="645"/>
      <c r="K673" s="651"/>
      <c r="L673" s="262"/>
      <c r="M673" s="328">
        <v>4330</v>
      </c>
    </row>
    <row r="674" spans="2:14" ht="15.75" outlineLevel="1" x14ac:dyDescent="0.3">
      <c r="B674" s="69" t="s">
        <v>691</v>
      </c>
      <c r="C674" s="848"/>
      <c r="D674" s="104" t="s">
        <v>694</v>
      </c>
      <c r="E674" s="176" t="s">
        <v>925</v>
      </c>
      <c r="F674" s="124" t="s">
        <v>1651</v>
      </c>
      <c r="G674" s="135">
        <v>75</v>
      </c>
      <c r="H674" s="133">
        <v>1500</v>
      </c>
      <c r="I674" s="171" t="s">
        <v>916</v>
      </c>
      <c r="J674" s="645"/>
      <c r="K674" s="651"/>
      <c r="L674" s="261"/>
      <c r="M674" s="329">
        <v>5410</v>
      </c>
      <c r="N674" s="280"/>
    </row>
    <row r="675" spans="2:14" ht="15.75" outlineLevel="1" x14ac:dyDescent="0.3">
      <c r="B675" s="69" t="s">
        <v>693</v>
      </c>
      <c r="C675" s="848"/>
      <c r="D675" s="93" t="s">
        <v>1185</v>
      </c>
      <c r="E675" s="171" t="s">
        <v>1690</v>
      </c>
      <c r="F675" s="116" t="s">
        <v>695</v>
      </c>
      <c r="G675" s="135">
        <v>75</v>
      </c>
      <c r="H675" s="133">
        <v>1500</v>
      </c>
      <c r="I675" s="171" t="s">
        <v>916</v>
      </c>
      <c r="J675" s="649"/>
      <c r="K675" s="669"/>
      <c r="L675" s="261"/>
      <c r="M675" s="329">
        <v>5410</v>
      </c>
      <c r="N675" s="280"/>
    </row>
    <row r="676" spans="2:14" ht="15.75" outlineLevel="1" x14ac:dyDescent="0.3">
      <c r="B676" s="69" t="s">
        <v>707</v>
      </c>
      <c r="C676" s="848"/>
      <c r="D676" s="93" t="s">
        <v>694</v>
      </c>
      <c r="E676" s="176" t="s">
        <v>925</v>
      </c>
      <c r="F676" s="116" t="s">
        <v>116</v>
      </c>
      <c r="G676" s="85">
        <v>75</v>
      </c>
      <c r="H676" s="83">
        <v>1500</v>
      </c>
      <c r="I676" s="171" t="s">
        <v>916</v>
      </c>
      <c r="J676" s="645" t="s">
        <v>1743</v>
      </c>
      <c r="K676" s="651" t="s">
        <v>1743</v>
      </c>
      <c r="L676" s="261"/>
      <c r="M676" s="329">
        <v>7080</v>
      </c>
      <c r="N676" s="280"/>
    </row>
    <row r="677" spans="2:14" ht="15.75" outlineLevel="1" x14ac:dyDescent="0.3">
      <c r="B677" s="69" t="s">
        <v>696</v>
      </c>
      <c r="C677" s="848"/>
      <c r="D677" s="93" t="s">
        <v>1194</v>
      </c>
      <c r="E677" s="171" t="s">
        <v>947</v>
      </c>
      <c r="F677" s="116" t="s">
        <v>109</v>
      </c>
      <c r="G677" s="135">
        <v>75</v>
      </c>
      <c r="H677" s="133">
        <v>1250</v>
      </c>
      <c r="I677" s="171" t="s">
        <v>916</v>
      </c>
      <c r="J677" s="645"/>
      <c r="K677" s="651"/>
      <c r="L677" s="261"/>
      <c r="M677" s="329">
        <v>7080</v>
      </c>
      <c r="N677" s="280"/>
    </row>
    <row r="678" spans="2:14" ht="16.5" outlineLevel="1" thickBot="1" x14ac:dyDescent="0.35">
      <c r="B678" s="290" t="s">
        <v>704</v>
      </c>
      <c r="C678" s="849"/>
      <c r="D678" s="276" t="s">
        <v>1884</v>
      </c>
      <c r="E678" s="291" t="s">
        <v>961</v>
      </c>
      <c r="F678" s="277" t="s">
        <v>278</v>
      </c>
      <c r="G678" s="292">
        <v>75</v>
      </c>
      <c r="H678" s="293">
        <v>1000</v>
      </c>
      <c r="I678" s="291" t="s">
        <v>916</v>
      </c>
      <c r="J678" s="649"/>
      <c r="K678" s="649" t="s">
        <v>1743</v>
      </c>
      <c r="L678" s="535"/>
      <c r="M678" s="387">
        <v>5410</v>
      </c>
      <c r="N678" s="280"/>
    </row>
    <row r="679" spans="2:14" ht="15" customHeight="1" outlineLevel="1" x14ac:dyDescent="0.25">
      <c r="B679" s="68" t="s">
        <v>1489</v>
      </c>
      <c r="C679" s="847" t="s">
        <v>35</v>
      </c>
      <c r="D679" s="94" t="s">
        <v>1490</v>
      </c>
      <c r="E679" s="170" t="s">
        <v>977</v>
      </c>
      <c r="F679" s="115" t="s">
        <v>640</v>
      </c>
      <c r="G679" s="152">
        <v>75</v>
      </c>
      <c r="H679" s="149">
        <v>1600</v>
      </c>
      <c r="I679" s="170" t="s">
        <v>916</v>
      </c>
      <c r="J679" s="43"/>
      <c r="K679" s="685"/>
      <c r="L679" s="52"/>
      <c r="M679" s="331">
        <v>6240</v>
      </c>
      <c r="N679" s="280"/>
    </row>
    <row r="680" spans="2:14" outlineLevel="1" x14ac:dyDescent="0.25">
      <c r="B680" s="69" t="s">
        <v>1491</v>
      </c>
      <c r="C680" s="848"/>
      <c r="D680" s="93" t="s">
        <v>1490</v>
      </c>
      <c r="E680" s="171" t="s">
        <v>947</v>
      </c>
      <c r="F680" s="116" t="s">
        <v>1492</v>
      </c>
      <c r="G680" s="135">
        <v>75</v>
      </c>
      <c r="H680" s="133">
        <v>1300</v>
      </c>
      <c r="I680" s="171" t="s">
        <v>916</v>
      </c>
      <c r="J680" s="41"/>
      <c r="K680" s="686"/>
      <c r="L680" s="53"/>
      <c r="M680" s="329">
        <v>7370</v>
      </c>
      <c r="N680" s="280"/>
    </row>
    <row r="681" spans="2:14" outlineLevel="1" x14ac:dyDescent="0.25">
      <c r="B681" s="69" t="s">
        <v>720</v>
      </c>
      <c r="C681" s="848"/>
      <c r="D681" s="93" t="s">
        <v>1202</v>
      </c>
      <c r="E681" s="171" t="s">
        <v>1047</v>
      </c>
      <c r="F681" s="116" t="s">
        <v>355</v>
      </c>
      <c r="G681" s="85">
        <v>55</v>
      </c>
      <c r="H681" s="83">
        <v>1400</v>
      </c>
      <c r="I681" s="171" t="s">
        <v>916</v>
      </c>
      <c r="J681" s="41"/>
      <c r="K681" s="686"/>
      <c r="L681" s="53"/>
      <c r="M681" s="329">
        <v>10700</v>
      </c>
      <c r="N681" s="280"/>
    </row>
    <row r="682" spans="2:14" outlineLevel="1" x14ac:dyDescent="0.25">
      <c r="B682" s="69" t="s">
        <v>719</v>
      </c>
      <c r="C682" s="848"/>
      <c r="D682" s="93" t="s">
        <v>1202</v>
      </c>
      <c r="E682" s="171" t="s">
        <v>947</v>
      </c>
      <c r="F682" s="116" t="s">
        <v>355</v>
      </c>
      <c r="G682" s="85">
        <v>55</v>
      </c>
      <c r="H682" s="83">
        <v>1400</v>
      </c>
      <c r="I682" s="171" t="s">
        <v>916</v>
      </c>
      <c r="J682" s="41"/>
      <c r="K682" s="686"/>
      <c r="L682" s="53"/>
      <c r="M682" s="329">
        <v>10700</v>
      </c>
      <c r="N682" s="280"/>
    </row>
    <row r="683" spans="2:14" outlineLevel="1" x14ac:dyDescent="0.25">
      <c r="B683" s="69" t="s">
        <v>721</v>
      </c>
      <c r="C683" s="848"/>
      <c r="D683" s="104" t="s">
        <v>1202</v>
      </c>
      <c r="E683" s="171" t="s">
        <v>905</v>
      </c>
      <c r="F683" s="116" t="s">
        <v>111</v>
      </c>
      <c r="G683" s="135">
        <v>75</v>
      </c>
      <c r="H683" s="133">
        <v>2000</v>
      </c>
      <c r="I683" s="171" t="s">
        <v>916</v>
      </c>
      <c r="J683" s="41"/>
      <c r="K683" s="686"/>
      <c r="L683" s="53"/>
      <c r="M683" s="329">
        <v>8030</v>
      </c>
      <c r="N683" s="280"/>
    </row>
    <row r="684" spans="2:14" outlineLevel="1" x14ac:dyDescent="0.25">
      <c r="B684" s="69" t="s">
        <v>722</v>
      </c>
      <c r="C684" s="848"/>
      <c r="D684" s="104" t="s">
        <v>1202</v>
      </c>
      <c r="E684" s="171" t="s">
        <v>947</v>
      </c>
      <c r="F684" s="116" t="s">
        <v>695</v>
      </c>
      <c r="G684" s="135">
        <v>75</v>
      </c>
      <c r="H684" s="133">
        <v>1600</v>
      </c>
      <c r="I684" s="171" t="s">
        <v>916</v>
      </c>
      <c r="J684" s="41"/>
      <c r="K684" s="686"/>
      <c r="L684" s="53"/>
      <c r="M684" s="329">
        <v>8300</v>
      </c>
      <c r="N684" s="280"/>
    </row>
    <row r="685" spans="2:14" outlineLevel="1" x14ac:dyDescent="0.25">
      <c r="B685" s="69" t="s">
        <v>730</v>
      </c>
      <c r="C685" s="848"/>
      <c r="D685" s="93" t="s">
        <v>1192</v>
      </c>
      <c r="E685" s="171" t="s">
        <v>948</v>
      </c>
      <c r="F685" s="116" t="s">
        <v>604</v>
      </c>
      <c r="G685" s="85">
        <v>75</v>
      </c>
      <c r="H685" s="83">
        <v>1300</v>
      </c>
      <c r="I685" s="171" t="s">
        <v>916</v>
      </c>
      <c r="J685" s="41"/>
      <c r="K685" s="686"/>
      <c r="L685" s="53"/>
      <c r="M685" s="329">
        <v>5900</v>
      </c>
      <c r="N685" s="280"/>
    </row>
    <row r="686" spans="2:14" ht="15" customHeight="1" outlineLevel="1" x14ac:dyDescent="0.25">
      <c r="B686" s="71" t="s">
        <v>731</v>
      </c>
      <c r="C686" s="848"/>
      <c r="D686" s="138" t="s">
        <v>1192</v>
      </c>
      <c r="E686" s="195" t="s">
        <v>905</v>
      </c>
      <c r="F686" s="139" t="s">
        <v>732</v>
      </c>
      <c r="G686" s="140">
        <v>75</v>
      </c>
      <c r="H686" s="141">
        <v>1300</v>
      </c>
      <c r="I686" s="195" t="s">
        <v>916</v>
      </c>
      <c r="J686" s="56"/>
      <c r="K686" s="404"/>
      <c r="L686" s="57"/>
      <c r="M686" s="328">
        <v>6490</v>
      </c>
      <c r="N686" s="280"/>
    </row>
    <row r="687" spans="2:14" ht="15" customHeight="1" outlineLevel="1" x14ac:dyDescent="0.25">
      <c r="B687" s="69" t="s">
        <v>733</v>
      </c>
      <c r="C687" s="848"/>
      <c r="D687" s="93" t="s">
        <v>1192</v>
      </c>
      <c r="E687" s="171" t="s">
        <v>947</v>
      </c>
      <c r="F687" s="116" t="s">
        <v>732</v>
      </c>
      <c r="G687" s="85">
        <v>55</v>
      </c>
      <c r="H687" s="83">
        <v>1350</v>
      </c>
      <c r="I687" s="171" t="s">
        <v>916</v>
      </c>
      <c r="J687" s="41"/>
      <c r="K687" s="686"/>
      <c r="L687" s="53"/>
      <c r="M687" s="329">
        <v>6830</v>
      </c>
      <c r="N687" s="280"/>
    </row>
    <row r="688" spans="2:14" ht="15" customHeight="1" outlineLevel="1" x14ac:dyDescent="0.25">
      <c r="B688" s="69" t="s">
        <v>1502</v>
      </c>
      <c r="C688" s="848"/>
      <c r="D688" s="93" t="s">
        <v>1503</v>
      </c>
      <c r="E688" s="171" t="s">
        <v>905</v>
      </c>
      <c r="F688" s="116" t="s">
        <v>1492</v>
      </c>
      <c r="G688" s="85">
        <v>60</v>
      </c>
      <c r="H688" s="83">
        <v>1300</v>
      </c>
      <c r="I688" s="171" t="s">
        <v>916</v>
      </c>
      <c r="J688" s="41"/>
      <c r="K688" s="686"/>
      <c r="L688" s="53"/>
      <c r="M688" s="329">
        <v>7440</v>
      </c>
      <c r="N688" s="280"/>
    </row>
    <row r="689" spans="2:14" ht="15" customHeight="1" outlineLevel="1" x14ac:dyDescent="0.25">
      <c r="B689" s="69" t="s">
        <v>734</v>
      </c>
      <c r="C689" s="848"/>
      <c r="D689" s="93" t="s">
        <v>1204</v>
      </c>
      <c r="E689" s="171" t="s">
        <v>961</v>
      </c>
      <c r="F689" s="116" t="s">
        <v>735</v>
      </c>
      <c r="G689" s="85">
        <v>55</v>
      </c>
      <c r="H689" s="83">
        <v>1450</v>
      </c>
      <c r="I689" s="171" t="s">
        <v>916</v>
      </c>
      <c r="J689" s="41"/>
      <c r="K689" s="686"/>
      <c r="L689" s="53"/>
      <c r="M689" s="329">
        <v>9570</v>
      </c>
      <c r="N689" s="280"/>
    </row>
    <row r="690" spans="2:14" ht="15" customHeight="1" outlineLevel="1" x14ac:dyDescent="0.25">
      <c r="B690" s="69" t="s">
        <v>736</v>
      </c>
      <c r="C690" s="848"/>
      <c r="D690" s="93" t="s">
        <v>1197</v>
      </c>
      <c r="E690" s="171" t="s">
        <v>967</v>
      </c>
      <c r="F690" s="116" t="s">
        <v>40</v>
      </c>
      <c r="G690" s="85">
        <v>100</v>
      </c>
      <c r="H690" s="83">
        <v>2500</v>
      </c>
      <c r="I690" s="171" t="s">
        <v>916</v>
      </c>
      <c r="J690" s="41"/>
      <c r="K690" s="686"/>
      <c r="L690" s="53"/>
      <c r="M690" s="329">
        <v>9660</v>
      </c>
      <c r="N690" s="280"/>
    </row>
    <row r="691" spans="2:14" ht="15" customHeight="1" outlineLevel="1" x14ac:dyDescent="0.25">
      <c r="B691" s="69" t="s">
        <v>739</v>
      </c>
      <c r="C691" s="848"/>
      <c r="D691" s="93" t="s">
        <v>1206</v>
      </c>
      <c r="E691" s="171" t="s">
        <v>967</v>
      </c>
      <c r="F691" s="116" t="s">
        <v>738</v>
      </c>
      <c r="G691" s="85">
        <v>130</v>
      </c>
      <c r="H691" s="83">
        <v>2800</v>
      </c>
      <c r="I691" s="171" t="s">
        <v>916</v>
      </c>
      <c r="J691" s="41"/>
      <c r="K691" s="686"/>
      <c r="L691" s="53"/>
      <c r="M691" s="329">
        <v>11020</v>
      </c>
      <c r="N691" s="280"/>
    </row>
    <row r="692" spans="2:14" ht="15" customHeight="1" outlineLevel="1" x14ac:dyDescent="0.25">
      <c r="B692" s="69" t="s">
        <v>737</v>
      </c>
      <c r="C692" s="848"/>
      <c r="D692" s="93" t="s">
        <v>1205</v>
      </c>
      <c r="E692" s="171" t="s">
        <v>967</v>
      </c>
      <c r="F692" s="116" t="s">
        <v>738</v>
      </c>
      <c r="G692" s="85">
        <v>140</v>
      </c>
      <c r="H692" s="83">
        <v>3500</v>
      </c>
      <c r="I692" s="171" t="s">
        <v>916</v>
      </c>
      <c r="J692" s="41"/>
      <c r="K692" s="686"/>
      <c r="L692" s="53"/>
      <c r="M692" s="329">
        <v>11020</v>
      </c>
      <c r="N692" s="280"/>
    </row>
    <row r="693" spans="2:14" ht="15" customHeight="1" outlineLevel="1" x14ac:dyDescent="0.25">
      <c r="B693" s="69" t="s">
        <v>726</v>
      </c>
      <c r="C693" s="848"/>
      <c r="D693" s="93" t="s">
        <v>1187</v>
      </c>
      <c r="E693" s="171" t="s">
        <v>967</v>
      </c>
      <c r="F693" s="116" t="s">
        <v>727</v>
      </c>
      <c r="G693" s="85">
        <v>120</v>
      </c>
      <c r="H693" s="83">
        <v>3500</v>
      </c>
      <c r="I693" s="171" t="s">
        <v>916</v>
      </c>
      <c r="J693" s="41"/>
      <c r="K693" s="686"/>
      <c r="L693" s="53"/>
      <c r="M693" s="329">
        <v>11660</v>
      </c>
      <c r="N693" s="280"/>
    </row>
    <row r="694" spans="2:14" ht="15" customHeight="1" outlineLevel="1" x14ac:dyDescent="0.25">
      <c r="B694" s="69" t="s">
        <v>741</v>
      </c>
      <c r="C694" s="848"/>
      <c r="D694" s="93" t="s">
        <v>1195</v>
      </c>
      <c r="E694" s="171" t="s">
        <v>967</v>
      </c>
      <c r="F694" s="116" t="s">
        <v>175</v>
      </c>
      <c r="G694" s="85">
        <v>140</v>
      </c>
      <c r="H694" s="83">
        <v>3500</v>
      </c>
      <c r="I694" s="171" t="s">
        <v>916</v>
      </c>
      <c r="J694" s="41"/>
      <c r="K694" s="686"/>
      <c r="L694" s="53"/>
      <c r="M694" s="329">
        <v>5900</v>
      </c>
      <c r="N694" s="280"/>
    </row>
    <row r="695" spans="2:14" ht="15" customHeight="1" outlineLevel="1" x14ac:dyDescent="0.25">
      <c r="B695" s="69" t="s">
        <v>743</v>
      </c>
      <c r="C695" s="848"/>
      <c r="D695" s="93" t="s">
        <v>1195</v>
      </c>
      <c r="E695" s="171" t="s">
        <v>967</v>
      </c>
      <c r="F695" s="116" t="s">
        <v>175</v>
      </c>
      <c r="G695" s="85">
        <v>140</v>
      </c>
      <c r="H695" s="83">
        <v>3500</v>
      </c>
      <c r="I695" s="171" t="s">
        <v>916</v>
      </c>
      <c r="J695" s="41"/>
      <c r="K695" s="686"/>
      <c r="L695" s="53"/>
      <c r="M695" s="329">
        <v>7520</v>
      </c>
      <c r="N695" s="280"/>
    </row>
    <row r="696" spans="2:14" ht="15" customHeight="1" outlineLevel="1" x14ac:dyDescent="0.25">
      <c r="B696" s="69" t="s">
        <v>740</v>
      </c>
      <c r="C696" s="848"/>
      <c r="D696" s="93" t="s">
        <v>1207</v>
      </c>
      <c r="E696" s="171" t="s">
        <v>967</v>
      </c>
      <c r="F696" s="116" t="s">
        <v>699</v>
      </c>
      <c r="G696" s="85">
        <v>130</v>
      </c>
      <c r="H696" s="83">
        <v>2800</v>
      </c>
      <c r="I696" s="171" t="s">
        <v>916</v>
      </c>
      <c r="J696" s="41"/>
      <c r="K696" s="686"/>
      <c r="L696" s="53"/>
      <c r="M696" s="329">
        <v>7020</v>
      </c>
      <c r="N696" s="280"/>
    </row>
    <row r="697" spans="2:14" ht="15" customHeight="1" outlineLevel="1" x14ac:dyDescent="0.25">
      <c r="B697" s="69" t="s">
        <v>742</v>
      </c>
      <c r="C697" s="848"/>
      <c r="D697" s="168" t="s">
        <v>1193</v>
      </c>
      <c r="E697" s="176" t="s">
        <v>967</v>
      </c>
      <c r="F697" s="124" t="s">
        <v>175</v>
      </c>
      <c r="G697" s="85">
        <v>140</v>
      </c>
      <c r="H697" s="83">
        <v>3500</v>
      </c>
      <c r="I697" s="176" t="s">
        <v>921</v>
      </c>
      <c r="J697" s="41"/>
      <c r="K697" s="686"/>
      <c r="L697" s="53"/>
      <c r="M697" s="329">
        <v>9980</v>
      </c>
      <c r="N697" s="280"/>
    </row>
    <row r="698" spans="2:14" ht="15" customHeight="1" outlineLevel="1" x14ac:dyDescent="0.25">
      <c r="B698" s="69" t="s">
        <v>711</v>
      </c>
      <c r="C698" s="848"/>
      <c r="D698" s="93" t="s">
        <v>1201</v>
      </c>
      <c r="E698" s="171" t="s">
        <v>949</v>
      </c>
      <c r="F698" s="116" t="s">
        <v>712</v>
      </c>
      <c r="G698" s="85">
        <v>60</v>
      </c>
      <c r="H698" s="83">
        <v>1500</v>
      </c>
      <c r="I698" s="171" t="s">
        <v>916</v>
      </c>
      <c r="J698" s="41"/>
      <c r="K698" s="686"/>
      <c r="L698" s="53"/>
      <c r="M698" s="329">
        <v>8830</v>
      </c>
      <c r="N698" s="280"/>
    </row>
    <row r="699" spans="2:14" ht="15" customHeight="1" outlineLevel="1" x14ac:dyDescent="0.25">
      <c r="B699" s="69" t="s">
        <v>723</v>
      </c>
      <c r="C699" s="848"/>
      <c r="D699" s="93" t="s">
        <v>1203</v>
      </c>
      <c r="E699" s="171" t="s">
        <v>949</v>
      </c>
      <c r="F699" s="116" t="s">
        <v>724</v>
      </c>
      <c r="G699" s="85">
        <v>75</v>
      </c>
      <c r="H699" s="83">
        <v>1600</v>
      </c>
      <c r="I699" s="171" t="s">
        <v>916</v>
      </c>
      <c r="J699" s="41"/>
      <c r="K699" s="686"/>
      <c r="L699" s="53"/>
      <c r="M699" s="329">
        <v>8180</v>
      </c>
      <c r="N699" s="280"/>
    </row>
    <row r="700" spans="2:14" ht="15" customHeight="1" outlineLevel="1" x14ac:dyDescent="0.25">
      <c r="B700" s="69" t="s">
        <v>717</v>
      </c>
      <c r="C700" s="848"/>
      <c r="D700" s="93" t="s">
        <v>694</v>
      </c>
      <c r="E700" s="171" t="s">
        <v>967</v>
      </c>
      <c r="F700" s="116" t="s">
        <v>111</v>
      </c>
      <c r="G700" s="135">
        <v>75</v>
      </c>
      <c r="H700" s="133">
        <v>2000</v>
      </c>
      <c r="I700" s="171" t="s">
        <v>916</v>
      </c>
      <c r="J700" s="41"/>
      <c r="K700" s="686"/>
      <c r="L700" s="53"/>
      <c r="M700" s="329">
        <v>7970</v>
      </c>
      <c r="N700" s="280"/>
    </row>
    <row r="701" spans="2:14" ht="15" customHeight="1" outlineLevel="1" x14ac:dyDescent="0.25">
      <c r="B701" s="69" t="s">
        <v>718</v>
      </c>
      <c r="C701" s="848"/>
      <c r="D701" s="93" t="s">
        <v>694</v>
      </c>
      <c r="E701" s="171" t="s">
        <v>967</v>
      </c>
      <c r="F701" s="116" t="s">
        <v>111</v>
      </c>
      <c r="G701" s="135">
        <v>75</v>
      </c>
      <c r="H701" s="133">
        <v>2000</v>
      </c>
      <c r="I701" s="171" t="s">
        <v>916</v>
      </c>
      <c r="J701" s="41"/>
      <c r="K701" s="686"/>
      <c r="L701" s="53"/>
      <c r="M701" s="329">
        <v>11930</v>
      </c>
      <c r="N701" s="280"/>
    </row>
    <row r="702" spans="2:14" ht="15" customHeight="1" outlineLevel="1" x14ac:dyDescent="0.25">
      <c r="B702" s="69" t="s">
        <v>713</v>
      </c>
      <c r="C702" s="848"/>
      <c r="D702" s="93" t="s">
        <v>714</v>
      </c>
      <c r="E702" s="171" t="s">
        <v>967</v>
      </c>
      <c r="F702" s="116" t="s">
        <v>543</v>
      </c>
      <c r="G702" s="85">
        <v>75</v>
      </c>
      <c r="H702" s="83">
        <v>1750</v>
      </c>
      <c r="I702" s="171" t="s">
        <v>916</v>
      </c>
      <c r="J702" s="41"/>
      <c r="K702" s="686"/>
      <c r="L702" s="53"/>
      <c r="M702" s="329">
        <v>5360</v>
      </c>
      <c r="N702" s="280"/>
    </row>
    <row r="703" spans="2:14" ht="15" customHeight="1" outlineLevel="1" x14ac:dyDescent="0.25">
      <c r="B703" s="69" t="s">
        <v>715</v>
      </c>
      <c r="C703" s="848"/>
      <c r="D703" s="93" t="s">
        <v>716</v>
      </c>
      <c r="E703" s="171" t="s">
        <v>967</v>
      </c>
      <c r="F703" s="116" t="s">
        <v>39</v>
      </c>
      <c r="G703" s="85">
        <v>75</v>
      </c>
      <c r="H703" s="83">
        <v>1800</v>
      </c>
      <c r="I703" s="171" t="s">
        <v>916</v>
      </c>
      <c r="J703" s="41"/>
      <c r="K703" s="686"/>
      <c r="L703" s="53"/>
      <c r="M703" s="329">
        <v>6480</v>
      </c>
      <c r="N703" s="280"/>
    </row>
    <row r="704" spans="2:14" ht="15" customHeight="1" outlineLevel="1" x14ac:dyDescent="0.25">
      <c r="B704" s="69" t="s">
        <v>729</v>
      </c>
      <c r="C704" s="848"/>
      <c r="D704" s="93" t="s">
        <v>1186</v>
      </c>
      <c r="E704" s="171" t="s">
        <v>967</v>
      </c>
      <c r="F704" s="116" t="s">
        <v>76</v>
      </c>
      <c r="G704" s="85">
        <v>75</v>
      </c>
      <c r="H704" s="83">
        <v>2000</v>
      </c>
      <c r="I704" s="171" t="s">
        <v>916</v>
      </c>
      <c r="J704" s="41"/>
      <c r="K704" s="686"/>
      <c r="L704" s="53"/>
      <c r="M704" s="329">
        <v>7670</v>
      </c>
      <c r="N704" s="280"/>
    </row>
    <row r="705" spans="2:14" ht="15" customHeight="1" outlineLevel="1" x14ac:dyDescent="0.25">
      <c r="B705" s="69" t="s">
        <v>728</v>
      </c>
      <c r="C705" s="848"/>
      <c r="D705" s="93" t="s">
        <v>1185</v>
      </c>
      <c r="E705" s="171" t="s">
        <v>967</v>
      </c>
      <c r="F705" s="116" t="s">
        <v>40</v>
      </c>
      <c r="G705" s="85">
        <v>75</v>
      </c>
      <c r="H705" s="83">
        <v>2000</v>
      </c>
      <c r="I705" s="171" t="s">
        <v>916</v>
      </c>
      <c r="J705" s="41"/>
      <c r="K705" s="686"/>
      <c r="L705" s="53"/>
      <c r="M705" s="329">
        <v>8420</v>
      </c>
      <c r="N705" s="280"/>
    </row>
    <row r="706" spans="2:14" ht="15" customHeight="1" outlineLevel="1" x14ac:dyDescent="0.25">
      <c r="B706" s="69" t="s">
        <v>747</v>
      </c>
      <c r="C706" s="848"/>
      <c r="D706" s="93" t="s">
        <v>1209</v>
      </c>
      <c r="E706" s="171" t="s">
        <v>977</v>
      </c>
      <c r="F706" s="116" t="s">
        <v>111</v>
      </c>
      <c r="G706" s="135">
        <v>50</v>
      </c>
      <c r="H706" s="133">
        <v>980</v>
      </c>
      <c r="I706" s="171" t="s">
        <v>916</v>
      </c>
      <c r="J706" s="41"/>
      <c r="K706" s="686"/>
      <c r="L706" s="53"/>
      <c r="M706" s="329">
        <v>8030</v>
      </c>
      <c r="N706" s="280"/>
    </row>
    <row r="707" spans="2:14" ht="15" customHeight="1" outlineLevel="1" x14ac:dyDescent="0.25">
      <c r="B707" s="69" t="s">
        <v>748</v>
      </c>
      <c r="C707" s="848"/>
      <c r="D707" s="93" t="s">
        <v>1210</v>
      </c>
      <c r="E707" s="171" t="s">
        <v>977</v>
      </c>
      <c r="F707" s="116" t="s">
        <v>111</v>
      </c>
      <c r="G707" s="135">
        <v>50</v>
      </c>
      <c r="H707" s="133">
        <v>980</v>
      </c>
      <c r="I707" s="171" t="s">
        <v>916</v>
      </c>
      <c r="J707" s="41"/>
      <c r="K707" s="686"/>
      <c r="L707" s="53"/>
      <c r="M707" s="329">
        <v>8030</v>
      </c>
      <c r="N707" s="280"/>
    </row>
    <row r="708" spans="2:14" ht="15" customHeight="1" outlineLevel="1" x14ac:dyDescent="0.25">
      <c r="B708" s="69" t="s">
        <v>746</v>
      </c>
      <c r="C708" s="848"/>
      <c r="D708" s="93" t="s">
        <v>1194</v>
      </c>
      <c r="E708" s="171" t="s">
        <v>947</v>
      </c>
      <c r="F708" s="116" t="s">
        <v>111</v>
      </c>
      <c r="G708" s="135">
        <v>55</v>
      </c>
      <c r="H708" s="133">
        <v>1300</v>
      </c>
      <c r="I708" s="171" t="s">
        <v>916</v>
      </c>
      <c r="J708" s="41"/>
      <c r="K708" s="686"/>
      <c r="L708" s="53"/>
      <c r="M708" s="329">
        <v>7670</v>
      </c>
      <c r="N708" s="280"/>
    </row>
    <row r="709" spans="2:14" ht="15" customHeight="1" outlineLevel="1" x14ac:dyDescent="0.25">
      <c r="B709" s="107" t="s">
        <v>744</v>
      </c>
      <c r="C709" s="848"/>
      <c r="D709" s="108" t="s">
        <v>1208</v>
      </c>
      <c r="E709" s="171" t="s">
        <v>948</v>
      </c>
      <c r="F709" s="137" t="s">
        <v>745</v>
      </c>
      <c r="G709" s="153">
        <v>50</v>
      </c>
      <c r="H709" s="89">
        <v>1050</v>
      </c>
      <c r="I709" s="171" t="s">
        <v>916</v>
      </c>
      <c r="J709" s="61"/>
      <c r="K709" s="694"/>
      <c r="L709" s="62"/>
      <c r="M709" s="329">
        <v>5220</v>
      </c>
      <c r="N709" s="280"/>
    </row>
    <row r="710" spans="2:14" ht="15" customHeight="1" outlineLevel="1" x14ac:dyDescent="0.25">
      <c r="B710" s="107" t="s">
        <v>749</v>
      </c>
      <c r="C710" s="848"/>
      <c r="D710" s="108" t="s">
        <v>1341</v>
      </c>
      <c r="E710" s="171" t="s">
        <v>977</v>
      </c>
      <c r="F710" s="137" t="s">
        <v>750</v>
      </c>
      <c r="G710" s="179">
        <v>75</v>
      </c>
      <c r="H710" s="180">
        <v>1200</v>
      </c>
      <c r="I710" s="171" t="s">
        <v>916</v>
      </c>
      <c r="J710" s="61"/>
      <c r="K710" s="694"/>
      <c r="L710" s="62"/>
      <c r="M710" s="329">
        <v>8710</v>
      </c>
      <c r="N710" s="280"/>
    </row>
    <row r="711" spans="2:14" ht="15" customHeight="1" outlineLevel="1" thickBot="1" x14ac:dyDescent="0.3">
      <c r="B711" s="70" t="s">
        <v>725</v>
      </c>
      <c r="C711" s="849"/>
      <c r="D711" s="98" t="s">
        <v>1196</v>
      </c>
      <c r="E711" s="173" t="s">
        <v>961</v>
      </c>
      <c r="F711" s="117" t="s">
        <v>278</v>
      </c>
      <c r="G711" s="103">
        <v>50</v>
      </c>
      <c r="H711" s="88">
        <v>1000</v>
      </c>
      <c r="I711" s="173" t="s">
        <v>916</v>
      </c>
      <c r="J711" s="46"/>
      <c r="K711" s="687"/>
      <c r="L711" s="54"/>
      <c r="M711" s="332">
        <v>8010</v>
      </c>
      <c r="N711" s="280"/>
    </row>
    <row r="712" spans="2:14" ht="15" customHeight="1" outlineLevel="1" x14ac:dyDescent="0.25">
      <c r="B712" s="68">
        <v>335294</v>
      </c>
      <c r="C712" s="844" t="s">
        <v>1550</v>
      </c>
      <c r="D712" s="94" t="s">
        <v>751</v>
      </c>
      <c r="E712" s="170" t="s">
        <v>967</v>
      </c>
      <c r="F712" s="250" t="s">
        <v>211</v>
      </c>
      <c r="G712" s="100">
        <v>130</v>
      </c>
      <c r="H712" s="95">
        <v>3500</v>
      </c>
      <c r="I712" s="682" t="s">
        <v>916</v>
      </c>
      <c r="J712" s="49"/>
      <c r="K712" s="695"/>
      <c r="L712" s="52"/>
      <c r="M712" s="331">
        <v>8670</v>
      </c>
      <c r="N712" s="280"/>
    </row>
    <row r="713" spans="2:14" ht="15" customHeight="1" outlineLevel="1" x14ac:dyDescent="0.25">
      <c r="B713" s="71">
        <v>335372</v>
      </c>
      <c r="C713" s="980"/>
      <c r="D713" s="138" t="s">
        <v>1191</v>
      </c>
      <c r="E713" s="171" t="s">
        <v>905</v>
      </c>
      <c r="F713" s="251" t="s">
        <v>1507</v>
      </c>
      <c r="G713" s="86">
        <v>55</v>
      </c>
      <c r="H713" s="83">
        <v>1600</v>
      </c>
      <c r="I713" s="656" t="s">
        <v>921</v>
      </c>
      <c r="J713" s="58"/>
      <c r="K713" s="689"/>
      <c r="L713" s="57"/>
      <c r="M713" s="329">
        <v>7820</v>
      </c>
      <c r="N713" s="280"/>
    </row>
    <row r="714" spans="2:14" ht="15" customHeight="1" outlineLevel="1" x14ac:dyDescent="0.25">
      <c r="B714" s="71">
        <v>335371</v>
      </c>
      <c r="C714" s="980"/>
      <c r="D714" s="138" t="s">
        <v>1191</v>
      </c>
      <c r="E714" s="171" t="s">
        <v>905</v>
      </c>
      <c r="F714" s="251" t="s">
        <v>1507</v>
      </c>
      <c r="G714" s="86">
        <v>55</v>
      </c>
      <c r="H714" s="83">
        <v>1600</v>
      </c>
      <c r="I714" s="656" t="s">
        <v>921</v>
      </c>
      <c r="J714" s="58"/>
      <c r="K714" s="689"/>
      <c r="L714" s="57"/>
      <c r="M714" s="329">
        <v>5200</v>
      </c>
      <c r="N714" s="280"/>
    </row>
    <row r="715" spans="2:14" ht="15" customHeight="1" outlineLevel="1" x14ac:dyDescent="0.25">
      <c r="B715" s="69">
        <v>168778</v>
      </c>
      <c r="C715" s="845"/>
      <c r="D715" s="93" t="s">
        <v>1191</v>
      </c>
      <c r="E715" s="171" t="s">
        <v>905</v>
      </c>
      <c r="F715" s="252" t="s">
        <v>175</v>
      </c>
      <c r="G715" s="86">
        <v>75</v>
      </c>
      <c r="H715" s="83">
        <v>1200</v>
      </c>
      <c r="I715" s="656" t="s">
        <v>916</v>
      </c>
      <c r="J715" s="50"/>
      <c r="K715" s="690"/>
      <c r="L715" s="53"/>
      <c r="M715" s="329">
        <v>8300</v>
      </c>
      <c r="N715" s="280"/>
    </row>
    <row r="716" spans="2:14" ht="15" customHeight="1" outlineLevel="1" x14ac:dyDescent="0.25">
      <c r="B716" s="69">
        <v>166778</v>
      </c>
      <c r="C716" s="845"/>
      <c r="D716" s="93" t="s">
        <v>1191</v>
      </c>
      <c r="E716" s="171" t="s">
        <v>905</v>
      </c>
      <c r="F716" s="252" t="s">
        <v>175</v>
      </c>
      <c r="G716" s="86">
        <v>75</v>
      </c>
      <c r="H716" s="83">
        <v>1250</v>
      </c>
      <c r="I716" s="656" t="s">
        <v>921</v>
      </c>
      <c r="J716" s="50"/>
      <c r="K716" s="690"/>
      <c r="L716" s="53"/>
      <c r="M716" s="329">
        <v>13660</v>
      </c>
      <c r="N716" s="280"/>
    </row>
    <row r="717" spans="2:14" ht="15" customHeight="1" outlineLevel="1" x14ac:dyDescent="0.25">
      <c r="B717" s="69">
        <v>335325</v>
      </c>
      <c r="C717" s="845"/>
      <c r="D717" s="93" t="s">
        <v>694</v>
      </c>
      <c r="E717" s="171" t="s">
        <v>967</v>
      </c>
      <c r="F717" s="252" t="s">
        <v>46</v>
      </c>
      <c r="G717" s="86">
        <v>90</v>
      </c>
      <c r="H717" s="83">
        <v>2000</v>
      </c>
      <c r="I717" s="656" t="s">
        <v>921</v>
      </c>
      <c r="J717" s="50"/>
      <c r="K717" s="690"/>
      <c r="L717" s="53"/>
      <c r="M717" s="329">
        <v>14850</v>
      </c>
      <c r="N717" s="280"/>
    </row>
    <row r="718" spans="2:14" ht="15" customHeight="1" outlineLevel="1" thickBot="1" x14ac:dyDescent="0.3">
      <c r="B718" s="70">
        <v>335295</v>
      </c>
      <c r="C718" s="846"/>
      <c r="D718" s="98" t="s">
        <v>1211</v>
      </c>
      <c r="E718" s="173" t="s">
        <v>967</v>
      </c>
      <c r="F718" s="253" t="s">
        <v>211</v>
      </c>
      <c r="G718" s="87">
        <v>130</v>
      </c>
      <c r="H718" s="88">
        <v>2800</v>
      </c>
      <c r="I718" s="684" t="s">
        <v>921</v>
      </c>
      <c r="J718" s="51"/>
      <c r="K718" s="696"/>
      <c r="L718" s="54"/>
      <c r="M718" s="332">
        <v>24840</v>
      </c>
      <c r="N718" s="280"/>
    </row>
    <row r="719" spans="2:14" ht="15" customHeight="1" thickBot="1" x14ac:dyDescent="0.3">
      <c r="B719" s="939" t="s">
        <v>1893</v>
      </c>
      <c r="C719" s="834"/>
      <c r="D719" s="834"/>
      <c r="E719" s="834"/>
      <c r="F719" s="834"/>
      <c r="G719" s="834"/>
      <c r="H719" s="834"/>
      <c r="I719" s="834"/>
      <c r="J719" s="834"/>
      <c r="K719" s="834"/>
      <c r="L719" s="834"/>
      <c r="M719" s="835"/>
      <c r="N719" s="280"/>
    </row>
    <row r="720" spans="2:14" ht="15" customHeight="1" outlineLevel="1" x14ac:dyDescent="0.25">
      <c r="B720" s="1055" t="s">
        <v>622</v>
      </c>
      <c r="C720" s="847" t="s">
        <v>31</v>
      </c>
      <c r="D720" s="94" t="s">
        <v>1265</v>
      </c>
      <c r="E720" s="170" t="s">
        <v>905</v>
      </c>
      <c r="F720" s="115" t="s">
        <v>456</v>
      </c>
      <c r="G720" s="1020">
        <v>50</v>
      </c>
      <c r="H720" s="1021">
        <v>750</v>
      </c>
      <c r="I720" s="1022" t="s">
        <v>916</v>
      </c>
      <c r="J720" s="1051" t="s">
        <v>1743</v>
      </c>
      <c r="K720" s="1032" t="s">
        <v>1743</v>
      </c>
      <c r="L720" s="1057"/>
      <c r="M720" s="1058">
        <f>M581</f>
        <v>4160</v>
      </c>
      <c r="N720" s="280"/>
    </row>
    <row r="721" spans="2:14" outlineLevel="1" x14ac:dyDescent="0.25">
      <c r="B721" s="1056"/>
      <c r="C721" s="848"/>
      <c r="D721" s="93" t="s">
        <v>1266</v>
      </c>
      <c r="E721" s="171" t="s">
        <v>947</v>
      </c>
      <c r="F721" s="116" t="s">
        <v>249</v>
      </c>
      <c r="G721" s="865"/>
      <c r="H721" s="855"/>
      <c r="I721" s="997"/>
      <c r="J721" s="1052"/>
      <c r="K721" s="1033"/>
      <c r="L721" s="1026"/>
      <c r="M721" s="986"/>
      <c r="N721" s="280"/>
    </row>
    <row r="722" spans="2:14" outlineLevel="1" x14ac:dyDescent="0.25">
      <c r="B722" s="1056"/>
      <c r="C722" s="848"/>
      <c r="D722" s="93" t="s">
        <v>1267</v>
      </c>
      <c r="E722" s="171" t="s">
        <v>948</v>
      </c>
      <c r="F722" s="116" t="s">
        <v>149</v>
      </c>
      <c r="G722" s="865"/>
      <c r="H722" s="855"/>
      <c r="I722" s="997"/>
      <c r="J722" s="1052"/>
      <c r="K722" s="1033"/>
      <c r="L722" s="1026"/>
      <c r="M722" s="986"/>
      <c r="N722" s="280"/>
    </row>
    <row r="723" spans="2:14" ht="15.75" customHeight="1" outlineLevel="1" x14ac:dyDescent="0.25">
      <c r="B723" s="1056"/>
      <c r="C723" s="848"/>
      <c r="D723" s="93" t="s">
        <v>1268</v>
      </c>
      <c r="E723" s="171" t="s">
        <v>947</v>
      </c>
      <c r="F723" s="116" t="s">
        <v>140</v>
      </c>
      <c r="G723" s="865"/>
      <c r="H723" s="856"/>
      <c r="I723" s="997"/>
      <c r="J723" s="1035"/>
      <c r="K723" s="974"/>
      <c r="L723" s="1026"/>
      <c r="M723" s="986"/>
      <c r="N723" s="280"/>
    </row>
    <row r="724" spans="2:14" ht="15.75" customHeight="1" outlineLevel="1" x14ac:dyDescent="0.25">
      <c r="B724" s="1056" t="s">
        <v>762</v>
      </c>
      <c r="C724" s="848"/>
      <c r="D724" s="93" t="s">
        <v>1272</v>
      </c>
      <c r="E724" s="215" t="s">
        <v>977</v>
      </c>
      <c r="F724" s="116" t="s">
        <v>222</v>
      </c>
      <c r="G724" s="1059">
        <v>75</v>
      </c>
      <c r="H724" s="1060">
        <v>1250</v>
      </c>
      <c r="I724" s="997" t="s">
        <v>916</v>
      </c>
      <c r="J724" s="1034" t="s">
        <v>1743</v>
      </c>
      <c r="K724" s="973" t="s">
        <v>1743</v>
      </c>
      <c r="L724" s="868"/>
      <c r="M724" s="862">
        <v>4940</v>
      </c>
      <c r="N724" s="280"/>
    </row>
    <row r="725" spans="2:14" ht="15.75" customHeight="1" outlineLevel="1" x14ac:dyDescent="0.25">
      <c r="B725" s="1056"/>
      <c r="C725" s="848"/>
      <c r="D725" s="93" t="s">
        <v>1270</v>
      </c>
      <c r="E725" s="215" t="s">
        <v>977</v>
      </c>
      <c r="F725" s="116" t="s">
        <v>109</v>
      </c>
      <c r="G725" s="1059"/>
      <c r="H725" s="1061"/>
      <c r="I725" s="997"/>
      <c r="J725" s="1052"/>
      <c r="K725" s="1033"/>
      <c r="L725" s="868"/>
      <c r="M725" s="862"/>
      <c r="N725" s="280"/>
    </row>
    <row r="726" spans="2:14" ht="15.75" customHeight="1" outlineLevel="1" x14ac:dyDescent="0.25">
      <c r="B726" s="1056"/>
      <c r="C726" s="848"/>
      <c r="D726" s="93" t="s">
        <v>1271</v>
      </c>
      <c r="E726" s="215" t="s">
        <v>905</v>
      </c>
      <c r="F726" s="116" t="s">
        <v>1273</v>
      </c>
      <c r="G726" s="1059"/>
      <c r="H726" s="1062"/>
      <c r="I726" s="997"/>
      <c r="J726" s="1035"/>
      <c r="K726" s="974"/>
      <c r="L726" s="868"/>
      <c r="M726" s="862"/>
      <c r="N726" s="280"/>
    </row>
    <row r="727" spans="2:14" ht="15.75" outlineLevel="1" x14ac:dyDescent="0.3">
      <c r="B727" s="69" t="s">
        <v>763</v>
      </c>
      <c r="C727" s="848"/>
      <c r="D727" s="93" t="s">
        <v>1283</v>
      </c>
      <c r="E727" s="171" t="s">
        <v>967</v>
      </c>
      <c r="F727" s="116" t="s">
        <v>181</v>
      </c>
      <c r="G727" s="135">
        <v>100</v>
      </c>
      <c r="H727" s="133">
        <v>2500</v>
      </c>
      <c r="I727" s="171" t="s">
        <v>1699</v>
      </c>
      <c r="J727" s="645"/>
      <c r="K727" s="651"/>
      <c r="L727" s="522"/>
      <c r="M727" s="329">
        <v>4580</v>
      </c>
      <c r="N727" s="280"/>
    </row>
    <row r="728" spans="2:14" ht="15.75" outlineLevel="1" x14ac:dyDescent="0.3">
      <c r="B728" s="69" t="s">
        <v>1695</v>
      </c>
      <c r="C728" s="848"/>
      <c r="D728" s="93" t="s">
        <v>1283</v>
      </c>
      <c r="E728" s="171" t="s">
        <v>967</v>
      </c>
      <c r="F728" s="116" t="s">
        <v>181</v>
      </c>
      <c r="G728" s="135">
        <v>75</v>
      </c>
      <c r="H728" s="133">
        <v>1500</v>
      </c>
      <c r="I728" s="171" t="s">
        <v>1698</v>
      </c>
      <c r="J728" s="645"/>
      <c r="K728" s="651"/>
      <c r="L728" s="553"/>
      <c r="M728" s="329">
        <v>3380</v>
      </c>
      <c r="N728" s="280"/>
    </row>
    <row r="729" spans="2:14" ht="15.75" outlineLevel="1" x14ac:dyDescent="0.3">
      <c r="B729" s="69" t="s">
        <v>758</v>
      </c>
      <c r="C729" s="848"/>
      <c r="D729" s="104" t="s">
        <v>1277</v>
      </c>
      <c r="E729" s="195" t="s">
        <v>949</v>
      </c>
      <c r="F729" s="449" t="s">
        <v>1674</v>
      </c>
      <c r="G729" s="135">
        <v>75</v>
      </c>
      <c r="H729" s="133">
        <v>1250</v>
      </c>
      <c r="I729" s="220" t="s">
        <v>916</v>
      </c>
      <c r="J729" s="645" t="s">
        <v>1743</v>
      </c>
      <c r="K729" s="651"/>
      <c r="L729" s="142" t="s">
        <v>1582</v>
      </c>
      <c r="M729" s="329">
        <v>5410</v>
      </c>
      <c r="N729" s="280"/>
    </row>
    <row r="730" spans="2:14" ht="15.75" outlineLevel="1" x14ac:dyDescent="0.3">
      <c r="B730" s="69" t="s">
        <v>416</v>
      </c>
      <c r="C730" s="848"/>
      <c r="D730" s="93" t="s">
        <v>1269</v>
      </c>
      <c r="E730" s="171" t="s">
        <v>976</v>
      </c>
      <c r="F730" s="116" t="s">
        <v>417</v>
      </c>
      <c r="G730" s="85">
        <v>100</v>
      </c>
      <c r="H730" s="83">
        <v>2500</v>
      </c>
      <c r="I730" s="171" t="s">
        <v>1053</v>
      </c>
      <c r="J730" s="645"/>
      <c r="K730" s="651"/>
      <c r="L730" s="142" t="s">
        <v>1582</v>
      </c>
      <c r="M730" s="329">
        <v>7800</v>
      </c>
      <c r="N730" s="280"/>
    </row>
    <row r="731" spans="2:14" ht="15.75" outlineLevel="1" x14ac:dyDescent="0.3">
      <c r="B731" s="69" t="s">
        <v>771</v>
      </c>
      <c r="C731" s="848"/>
      <c r="D731" s="93" t="s">
        <v>1271</v>
      </c>
      <c r="E731" s="171" t="s">
        <v>905</v>
      </c>
      <c r="F731" s="116" t="s">
        <v>113</v>
      </c>
      <c r="G731" s="85">
        <v>75</v>
      </c>
      <c r="H731" s="83">
        <v>1500</v>
      </c>
      <c r="I731" s="171" t="s">
        <v>916</v>
      </c>
      <c r="J731" s="645" t="s">
        <v>1743</v>
      </c>
      <c r="K731" s="651" t="s">
        <v>1743</v>
      </c>
      <c r="L731" s="464" t="s">
        <v>1615</v>
      </c>
      <c r="M731" s="329">
        <v>5410</v>
      </c>
      <c r="N731" s="280"/>
    </row>
    <row r="732" spans="2:14" ht="15.75" outlineLevel="1" x14ac:dyDescent="0.3">
      <c r="B732" s="69" t="s">
        <v>752</v>
      </c>
      <c r="C732" s="848"/>
      <c r="D732" s="104" t="s">
        <v>1274</v>
      </c>
      <c r="E732" s="176" t="s">
        <v>949</v>
      </c>
      <c r="F732" s="449" t="s">
        <v>753</v>
      </c>
      <c r="G732" s="135">
        <v>100</v>
      </c>
      <c r="H732" s="133">
        <v>2000</v>
      </c>
      <c r="I732" s="220" t="s">
        <v>916</v>
      </c>
      <c r="J732" s="645"/>
      <c r="K732" s="651"/>
      <c r="L732" s="142"/>
      <c r="M732" s="329">
        <v>5410</v>
      </c>
      <c r="N732" s="280"/>
    </row>
    <row r="733" spans="2:14" ht="15.75" outlineLevel="1" x14ac:dyDescent="0.3">
      <c r="B733" s="69" t="s">
        <v>767</v>
      </c>
      <c r="C733" s="848"/>
      <c r="D733" s="93" t="s">
        <v>1286</v>
      </c>
      <c r="E733" s="171" t="s">
        <v>915</v>
      </c>
      <c r="F733" s="116" t="s">
        <v>768</v>
      </c>
      <c r="G733" s="85">
        <v>75</v>
      </c>
      <c r="H733" s="83">
        <v>2000</v>
      </c>
      <c r="I733" s="171" t="s">
        <v>916</v>
      </c>
      <c r="J733" s="645" t="s">
        <v>1743</v>
      </c>
      <c r="K733" s="651"/>
      <c r="L733" s="459"/>
      <c r="M733" s="329">
        <v>5410</v>
      </c>
      <c r="N733" s="280"/>
    </row>
    <row r="734" spans="2:14" ht="15.75" outlineLevel="1" x14ac:dyDescent="0.3">
      <c r="B734" s="69" t="s">
        <v>760</v>
      </c>
      <c r="C734" s="848"/>
      <c r="D734" s="93" t="s">
        <v>1281</v>
      </c>
      <c r="E734" s="171" t="s">
        <v>915</v>
      </c>
      <c r="F734" s="116" t="s">
        <v>761</v>
      </c>
      <c r="G734" s="135">
        <v>75</v>
      </c>
      <c r="H734" s="133">
        <v>1500</v>
      </c>
      <c r="I734" s="171" t="s">
        <v>916</v>
      </c>
      <c r="J734" s="645" t="s">
        <v>1743</v>
      </c>
      <c r="K734" s="651" t="s">
        <v>1743</v>
      </c>
      <c r="L734" s="464" t="s">
        <v>1615</v>
      </c>
      <c r="M734" s="329">
        <v>4580</v>
      </c>
      <c r="N734" s="280"/>
    </row>
    <row r="735" spans="2:14" ht="15.75" outlineLevel="1" x14ac:dyDescent="0.3">
      <c r="B735" s="69" t="s">
        <v>1608</v>
      </c>
      <c r="C735" s="848"/>
      <c r="D735" s="93" t="s">
        <v>1282</v>
      </c>
      <c r="E735" s="171" t="s">
        <v>915</v>
      </c>
      <c r="F735" s="116" t="s">
        <v>761</v>
      </c>
      <c r="G735" s="135">
        <v>75</v>
      </c>
      <c r="H735" s="133">
        <v>1500</v>
      </c>
      <c r="I735" s="171" t="s">
        <v>916</v>
      </c>
      <c r="J735" s="645" t="s">
        <v>1743</v>
      </c>
      <c r="K735" s="651" t="s">
        <v>1743</v>
      </c>
      <c r="L735" s="464" t="s">
        <v>1615</v>
      </c>
      <c r="M735" s="329">
        <v>4850</v>
      </c>
      <c r="N735" s="280"/>
    </row>
    <row r="736" spans="2:14" ht="15.75" outlineLevel="1" x14ac:dyDescent="0.3">
      <c r="B736" s="69" t="s">
        <v>769</v>
      </c>
      <c r="C736" s="848"/>
      <c r="D736" s="93" t="s">
        <v>770</v>
      </c>
      <c r="E736" s="171" t="s">
        <v>915</v>
      </c>
      <c r="F736" s="116" t="s">
        <v>1676</v>
      </c>
      <c r="G736" s="85">
        <v>75</v>
      </c>
      <c r="H736" s="83">
        <v>1500</v>
      </c>
      <c r="I736" s="171" t="s">
        <v>916</v>
      </c>
      <c r="J736" s="645" t="s">
        <v>1743</v>
      </c>
      <c r="K736" s="651" t="s">
        <v>1743</v>
      </c>
      <c r="L736" s="464" t="s">
        <v>1615</v>
      </c>
      <c r="M736" s="329">
        <v>5830</v>
      </c>
      <c r="N736" s="280"/>
    </row>
    <row r="737" spans="2:14" ht="15.75" outlineLevel="1" x14ac:dyDescent="0.3">
      <c r="B737" s="69" t="s">
        <v>754</v>
      </c>
      <c r="C737" s="848"/>
      <c r="D737" s="93" t="s">
        <v>1275</v>
      </c>
      <c r="E737" s="171" t="s">
        <v>88</v>
      </c>
      <c r="F737" s="116" t="s">
        <v>1673</v>
      </c>
      <c r="G737" s="85">
        <v>75</v>
      </c>
      <c r="H737" s="83">
        <v>1250</v>
      </c>
      <c r="I737" s="171" t="s">
        <v>916</v>
      </c>
      <c r="J737" s="645"/>
      <c r="K737" s="651"/>
      <c r="L737" s="515"/>
      <c r="M737" s="329">
        <v>5830</v>
      </c>
      <c r="N737" s="280"/>
    </row>
    <row r="738" spans="2:14" ht="15.75" outlineLevel="1" x14ac:dyDescent="0.3">
      <c r="B738" s="69" t="s">
        <v>764</v>
      </c>
      <c r="C738" s="848"/>
      <c r="D738" s="93" t="s">
        <v>1284</v>
      </c>
      <c r="E738" s="172" t="s">
        <v>977</v>
      </c>
      <c r="F738" s="116" t="s">
        <v>111</v>
      </c>
      <c r="G738" s="135">
        <v>75</v>
      </c>
      <c r="H738" s="133">
        <v>1000</v>
      </c>
      <c r="I738" s="171" t="s">
        <v>916</v>
      </c>
      <c r="J738" s="645" t="s">
        <v>1743</v>
      </c>
      <c r="K738" s="651" t="s">
        <v>1743</v>
      </c>
      <c r="L738" s="464"/>
      <c r="M738" s="329">
        <v>4940</v>
      </c>
      <c r="N738" s="280"/>
    </row>
    <row r="739" spans="2:14" ht="15.75" outlineLevel="1" x14ac:dyDescent="0.3">
      <c r="B739" s="69" t="s">
        <v>765</v>
      </c>
      <c r="C739" s="848"/>
      <c r="D739" s="93" t="s">
        <v>1701</v>
      </c>
      <c r="E739" s="172" t="s">
        <v>905</v>
      </c>
      <c r="F739" s="116" t="s">
        <v>111</v>
      </c>
      <c r="G739" s="135">
        <v>50</v>
      </c>
      <c r="H739" s="133">
        <v>750</v>
      </c>
      <c r="I739" s="171" t="s">
        <v>916</v>
      </c>
      <c r="J739" s="645" t="s">
        <v>1743</v>
      </c>
      <c r="K739" s="651" t="s">
        <v>1743</v>
      </c>
      <c r="L739" s="464"/>
      <c r="M739" s="329">
        <v>3990</v>
      </c>
      <c r="N739" s="280"/>
    </row>
    <row r="740" spans="2:14" ht="15.75" outlineLevel="1" x14ac:dyDescent="0.3">
      <c r="B740" s="69" t="s">
        <v>1686</v>
      </c>
      <c r="C740" s="848"/>
      <c r="D740" s="93" t="s">
        <v>1700</v>
      </c>
      <c r="E740" s="172" t="s">
        <v>905</v>
      </c>
      <c r="F740" s="116" t="s">
        <v>111</v>
      </c>
      <c r="G740" s="135">
        <v>50</v>
      </c>
      <c r="H740" s="133">
        <v>750</v>
      </c>
      <c r="I740" s="171" t="s">
        <v>916</v>
      </c>
      <c r="J740" s="645" t="s">
        <v>1743</v>
      </c>
      <c r="K740" s="651" t="s">
        <v>1743</v>
      </c>
      <c r="L740" s="553"/>
      <c r="M740" s="329">
        <v>3230</v>
      </c>
      <c r="N740" s="280"/>
    </row>
    <row r="741" spans="2:14" ht="15.75" outlineLevel="1" x14ac:dyDescent="0.3">
      <c r="B741" s="69" t="s">
        <v>172</v>
      </c>
      <c r="C741" s="848"/>
      <c r="D741" s="93" t="s">
        <v>1278</v>
      </c>
      <c r="E741" s="172" t="s">
        <v>949</v>
      </c>
      <c r="F741" s="116" t="s">
        <v>1003</v>
      </c>
      <c r="G741" s="135">
        <v>75</v>
      </c>
      <c r="H741" s="133">
        <v>1200</v>
      </c>
      <c r="I741" s="171" t="s">
        <v>916</v>
      </c>
      <c r="J741" s="645" t="s">
        <v>1743</v>
      </c>
      <c r="K741" s="651"/>
      <c r="L741" s="515"/>
      <c r="M741" s="329">
        <v>5410</v>
      </c>
      <c r="N741" s="280"/>
    </row>
    <row r="742" spans="2:14" ht="15.75" outlineLevel="1" x14ac:dyDescent="0.3">
      <c r="B742" s="69" t="s">
        <v>766</v>
      </c>
      <c r="C742" s="848"/>
      <c r="D742" s="93" t="s">
        <v>1691</v>
      </c>
      <c r="E742" s="172" t="s">
        <v>949</v>
      </c>
      <c r="F742" s="116" t="s">
        <v>1675</v>
      </c>
      <c r="G742" s="85">
        <v>100</v>
      </c>
      <c r="H742" s="83">
        <v>2000</v>
      </c>
      <c r="I742" s="171" t="s">
        <v>916</v>
      </c>
      <c r="J742" s="645" t="s">
        <v>1743</v>
      </c>
      <c r="K742" s="651"/>
      <c r="L742" s="142" t="s">
        <v>1582</v>
      </c>
      <c r="M742" s="329">
        <v>6190</v>
      </c>
      <c r="N742" s="280"/>
    </row>
    <row r="743" spans="2:14" ht="15.75" outlineLevel="1" x14ac:dyDescent="0.3">
      <c r="B743" s="69" t="s">
        <v>759</v>
      </c>
      <c r="C743" s="848"/>
      <c r="D743" s="93" t="s">
        <v>1280</v>
      </c>
      <c r="E743" s="171" t="s">
        <v>925</v>
      </c>
      <c r="F743" s="116" t="s">
        <v>1669</v>
      </c>
      <c r="G743" s="135">
        <v>75</v>
      </c>
      <c r="H743" s="133">
        <v>1500</v>
      </c>
      <c r="I743" s="171" t="s">
        <v>916</v>
      </c>
      <c r="J743" s="645" t="s">
        <v>1743</v>
      </c>
      <c r="K743" s="651" t="s">
        <v>1743</v>
      </c>
      <c r="L743" s="522" t="s">
        <v>1615</v>
      </c>
      <c r="M743" s="329">
        <v>4580</v>
      </c>
      <c r="N743" s="280"/>
    </row>
    <row r="744" spans="2:14" ht="15.75" outlineLevel="1" x14ac:dyDescent="0.3">
      <c r="B744" s="69" t="s">
        <v>1607</v>
      </c>
      <c r="C744" s="848"/>
      <c r="D744" s="93" t="s">
        <v>1279</v>
      </c>
      <c r="E744" s="171" t="s">
        <v>925</v>
      </c>
      <c r="F744" s="116" t="s">
        <v>1669</v>
      </c>
      <c r="G744" s="135">
        <v>75</v>
      </c>
      <c r="H744" s="133">
        <v>1500</v>
      </c>
      <c r="I744" s="171" t="s">
        <v>916</v>
      </c>
      <c r="J744" s="645" t="s">
        <v>1743</v>
      </c>
      <c r="K744" s="651" t="s">
        <v>1743</v>
      </c>
      <c r="L744" s="464" t="s">
        <v>1615</v>
      </c>
      <c r="M744" s="329">
        <v>4850</v>
      </c>
      <c r="N744" s="280"/>
    </row>
    <row r="745" spans="2:14" ht="15.75" outlineLevel="1" x14ac:dyDescent="0.3">
      <c r="B745" s="69" t="s">
        <v>757</v>
      </c>
      <c r="C745" s="848"/>
      <c r="D745" s="93" t="s">
        <v>1136</v>
      </c>
      <c r="E745" s="171" t="s">
        <v>967</v>
      </c>
      <c r="F745" s="116" t="s">
        <v>211</v>
      </c>
      <c r="G745" s="135">
        <v>100</v>
      </c>
      <c r="H745" s="133">
        <v>2000</v>
      </c>
      <c r="I745" s="171" t="s">
        <v>916</v>
      </c>
      <c r="J745" s="645" t="s">
        <v>1743</v>
      </c>
      <c r="K745" s="651" t="s">
        <v>1743</v>
      </c>
      <c r="L745" s="464"/>
      <c r="M745" s="329">
        <v>6190</v>
      </c>
      <c r="N745" s="280"/>
    </row>
    <row r="746" spans="2:14" ht="16.5" outlineLevel="1" thickBot="1" x14ac:dyDescent="0.35">
      <c r="B746" s="70" t="s">
        <v>755</v>
      </c>
      <c r="C746" s="849"/>
      <c r="D746" s="98" t="s">
        <v>1276</v>
      </c>
      <c r="E746" s="173" t="s">
        <v>905</v>
      </c>
      <c r="F746" s="117" t="s">
        <v>756</v>
      </c>
      <c r="G746" s="103">
        <v>75</v>
      </c>
      <c r="H746" s="88">
        <v>1000</v>
      </c>
      <c r="I746" s="173" t="s">
        <v>916</v>
      </c>
      <c r="J746" s="653" t="s">
        <v>1743</v>
      </c>
      <c r="K746" s="653"/>
      <c r="L746" s="143"/>
      <c r="M746" s="385">
        <v>5830</v>
      </c>
      <c r="N746" s="280"/>
    </row>
    <row r="747" spans="2:14" ht="15" customHeight="1" outlineLevel="1" x14ac:dyDescent="0.25">
      <c r="B747" s="852" t="s">
        <v>788</v>
      </c>
      <c r="C747" s="847" t="s">
        <v>35</v>
      </c>
      <c r="D747" s="93" t="s">
        <v>1342</v>
      </c>
      <c r="E747" s="171" t="s">
        <v>915</v>
      </c>
      <c r="F747" s="116" t="s">
        <v>1293</v>
      </c>
      <c r="G747" s="865">
        <v>75</v>
      </c>
      <c r="H747" s="866">
        <v>1600</v>
      </c>
      <c r="I747" s="997" t="s">
        <v>916</v>
      </c>
      <c r="J747" s="1063"/>
      <c r="K747" s="804"/>
      <c r="L747" s="868"/>
      <c r="M747" s="898">
        <v>6780</v>
      </c>
      <c r="N747" s="280"/>
    </row>
    <row r="748" spans="2:14" ht="15" customHeight="1" outlineLevel="1" x14ac:dyDescent="0.25">
      <c r="B748" s="852"/>
      <c r="C748" s="848"/>
      <c r="D748" s="93" t="s">
        <v>1343</v>
      </c>
      <c r="E748" s="215" t="s">
        <v>1294</v>
      </c>
      <c r="F748" s="116" t="s">
        <v>1295</v>
      </c>
      <c r="G748" s="865"/>
      <c r="H748" s="856"/>
      <c r="I748" s="997"/>
      <c r="J748" s="808"/>
      <c r="K748" s="805"/>
      <c r="L748" s="868"/>
      <c r="M748" s="968"/>
      <c r="N748" s="280"/>
    </row>
    <row r="749" spans="2:14" ht="15" customHeight="1" outlineLevel="1" x14ac:dyDescent="0.25">
      <c r="B749" s="852" t="s">
        <v>790</v>
      </c>
      <c r="C749" s="848"/>
      <c r="D749" s="168" t="s">
        <v>1271</v>
      </c>
      <c r="E749" s="172" t="s">
        <v>905</v>
      </c>
      <c r="F749" s="174" t="s">
        <v>1273</v>
      </c>
      <c r="G749" s="865">
        <v>75</v>
      </c>
      <c r="H749" s="866">
        <v>1700</v>
      </c>
      <c r="I749" s="997" t="s">
        <v>916</v>
      </c>
      <c r="J749" s="806"/>
      <c r="K749" s="809"/>
      <c r="L749" s="940" t="s">
        <v>1615</v>
      </c>
      <c r="M749" s="968">
        <v>5360</v>
      </c>
      <c r="N749" s="280"/>
    </row>
    <row r="750" spans="2:14" ht="15" customHeight="1" outlineLevel="1" x14ac:dyDescent="0.25">
      <c r="B750" s="852"/>
      <c r="C750" s="848"/>
      <c r="D750" s="168" t="s">
        <v>1272</v>
      </c>
      <c r="E750" s="172" t="s">
        <v>977</v>
      </c>
      <c r="F750" s="174" t="s">
        <v>1344</v>
      </c>
      <c r="G750" s="865"/>
      <c r="H750" s="855"/>
      <c r="I750" s="997"/>
      <c r="J750" s="807"/>
      <c r="K750" s="810"/>
      <c r="L750" s="1049"/>
      <c r="M750" s="968"/>
      <c r="N750" s="280"/>
    </row>
    <row r="751" spans="2:14" ht="15" customHeight="1" outlineLevel="1" x14ac:dyDescent="0.25">
      <c r="B751" s="852"/>
      <c r="C751" s="848"/>
      <c r="D751" s="168" t="s">
        <v>1345</v>
      </c>
      <c r="E751" s="172" t="s">
        <v>977</v>
      </c>
      <c r="F751" s="174" t="s">
        <v>109</v>
      </c>
      <c r="G751" s="865"/>
      <c r="H751" s="856"/>
      <c r="I751" s="997"/>
      <c r="J751" s="808"/>
      <c r="K751" s="805"/>
      <c r="L751" s="1050"/>
      <c r="M751" s="968"/>
      <c r="N751" s="280"/>
    </row>
    <row r="752" spans="2:14" ht="15" customHeight="1" outlineLevel="1" x14ac:dyDescent="0.25">
      <c r="B752" s="71" t="s">
        <v>789</v>
      </c>
      <c r="C752" s="848"/>
      <c r="D752" s="138" t="s">
        <v>1277</v>
      </c>
      <c r="E752" s="195" t="s">
        <v>949</v>
      </c>
      <c r="F752" s="139" t="s">
        <v>169</v>
      </c>
      <c r="G752" s="140">
        <v>75</v>
      </c>
      <c r="H752" s="141">
        <v>1500</v>
      </c>
      <c r="I752" s="195" t="s">
        <v>916</v>
      </c>
      <c r="J752" s="697"/>
      <c r="K752" s="642"/>
      <c r="L752" s="412" t="s">
        <v>1582</v>
      </c>
      <c r="M752" s="328">
        <v>7670</v>
      </c>
      <c r="N752" s="280"/>
    </row>
    <row r="753" spans="2:14" outlineLevel="1" x14ac:dyDescent="0.25">
      <c r="B753" s="69" t="s">
        <v>430</v>
      </c>
      <c r="C753" s="848"/>
      <c r="D753" s="93" t="s">
        <v>1544</v>
      </c>
      <c r="E753" s="171" t="s">
        <v>976</v>
      </c>
      <c r="F753" s="116" t="s">
        <v>417</v>
      </c>
      <c r="G753" s="85">
        <v>100</v>
      </c>
      <c r="H753" s="83">
        <v>2800</v>
      </c>
      <c r="I753" s="171" t="s">
        <v>916</v>
      </c>
      <c r="J753" s="698"/>
      <c r="K753" s="640"/>
      <c r="L753" s="142" t="s">
        <v>1582</v>
      </c>
      <c r="M753" s="329">
        <v>8170</v>
      </c>
      <c r="N753" s="280"/>
    </row>
    <row r="754" spans="2:14" outlineLevel="1" x14ac:dyDescent="0.25">
      <c r="B754" s="69" t="s">
        <v>429</v>
      </c>
      <c r="C754" s="848"/>
      <c r="D754" s="93" t="s">
        <v>1269</v>
      </c>
      <c r="E754" s="171" t="s">
        <v>976</v>
      </c>
      <c r="F754" s="116" t="s">
        <v>417</v>
      </c>
      <c r="G754" s="85">
        <v>100</v>
      </c>
      <c r="H754" s="83">
        <v>2800</v>
      </c>
      <c r="I754" s="171" t="s">
        <v>916</v>
      </c>
      <c r="J754" s="698"/>
      <c r="K754" s="640"/>
      <c r="L754" s="142" t="s">
        <v>1582</v>
      </c>
      <c r="M754" s="329">
        <v>10170</v>
      </c>
      <c r="N754" s="280"/>
    </row>
    <row r="755" spans="2:14" outlineLevel="1" x14ac:dyDescent="0.25">
      <c r="B755" s="69" t="s">
        <v>784</v>
      </c>
      <c r="C755" s="848"/>
      <c r="D755" s="93" t="s">
        <v>1290</v>
      </c>
      <c r="E755" s="171" t="s">
        <v>91</v>
      </c>
      <c r="F755" s="116" t="s">
        <v>785</v>
      </c>
      <c r="G755" s="85">
        <v>75</v>
      </c>
      <c r="H755" s="83">
        <v>1700</v>
      </c>
      <c r="I755" s="171" t="s">
        <v>916</v>
      </c>
      <c r="J755" s="674"/>
      <c r="K755" s="675"/>
      <c r="L755" s="464" t="s">
        <v>1615</v>
      </c>
      <c r="M755" s="329">
        <v>7970</v>
      </c>
      <c r="N755" s="280"/>
    </row>
    <row r="756" spans="2:14" outlineLevel="1" x14ac:dyDescent="0.25">
      <c r="B756" s="69" t="s">
        <v>809</v>
      </c>
      <c r="C756" s="848"/>
      <c r="D756" s="104" t="s">
        <v>1348</v>
      </c>
      <c r="E756" s="176" t="s">
        <v>977</v>
      </c>
      <c r="F756" s="124" t="s">
        <v>115</v>
      </c>
      <c r="G756" s="162">
        <v>80</v>
      </c>
      <c r="H756" s="82">
        <v>2000</v>
      </c>
      <c r="I756" s="176" t="s">
        <v>916</v>
      </c>
      <c r="J756" s="674"/>
      <c r="K756" s="675"/>
      <c r="L756" s="561" t="s">
        <v>1615</v>
      </c>
      <c r="M756" s="329">
        <v>5830</v>
      </c>
      <c r="N756" s="280"/>
    </row>
    <row r="757" spans="2:14" outlineLevel="1" x14ac:dyDescent="0.25">
      <c r="B757" s="69" t="s">
        <v>791</v>
      </c>
      <c r="C757" s="848"/>
      <c r="D757" s="93" t="s">
        <v>1271</v>
      </c>
      <c r="E757" s="176" t="s">
        <v>905</v>
      </c>
      <c r="F757" s="124" t="s">
        <v>792</v>
      </c>
      <c r="G757" s="162">
        <v>100</v>
      </c>
      <c r="H757" s="82">
        <v>1800</v>
      </c>
      <c r="I757" s="176" t="s">
        <v>921</v>
      </c>
      <c r="J757" s="674"/>
      <c r="K757" s="675"/>
      <c r="L757" s="561" t="s">
        <v>1615</v>
      </c>
      <c r="M757" s="329">
        <v>10370</v>
      </c>
      <c r="N757" s="280"/>
    </row>
    <row r="758" spans="2:14" outlineLevel="1" x14ac:dyDescent="0.25">
      <c r="B758" s="69" t="s">
        <v>805</v>
      </c>
      <c r="C758" s="848"/>
      <c r="D758" s="93" t="s">
        <v>1271</v>
      </c>
      <c r="E758" s="176" t="s">
        <v>905</v>
      </c>
      <c r="F758" s="124" t="s">
        <v>806</v>
      </c>
      <c r="G758" s="162">
        <v>75</v>
      </c>
      <c r="H758" s="82">
        <v>1800</v>
      </c>
      <c r="I758" s="176" t="s">
        <v>916</v>
      </c>
      <c r="J758" s="674"/>
      <c r="K758" s="675"/>
      <c r="L758" s="561"/>
      <c r="M758" s="329">
        <v>5760</v>
      </c>
      <c r="N758" s="280"/>
    </row>
    <row r="759" spans="2:14" ht="15" customHeight="1" outlineLevel="1" x14ac:dyDescent="0.25">
      <c r="B759" s="71" t="s">
        <v>796</v>
      </c>
      <c r="C759" s="848"/>
      <c r="D759" s="138" t="s">
        <v>1346</v>
      </c>
      <c r="E759" s="171" t="s">
        <v>915</v>
      </c>
      <c r="F759" s="139" t="s">
        <v>761</v>
      </c>
      <c r="G759" s="140">
        <v>85</v>
      </c>
      <c r="H759" s="141">
        <v>2000</v>
      </c>
      <c r="I759" s="195" t="s">
        <v>916</v>
      </c>
      <c r="J759" s="676"/>
      <c r="K759" s="677"/>
      <c r="L759" s="560" t="s">
        <v>1615</v>
      </c>
      <c r="M759" s="302">
        <v>8100</v>
      </c>
      <c r="N759" s="280"/>
    </row>
    <row r="760" spans="2:14" ht="15" customHeight="1" outlineLevel="1" x14ac:dyDescent="0.25">
      <c r="B760" s="69" t="s">
        <v>797</v>
      </c>
      <c r="C760" s="848"/>
      <c r="D760" s="93" t="s">
        <v>1346</v>
      </c>
      <c r="E760" s="171" t="s">
        <v>915</v>
      </c>
      <c r="F760" s="116" t="s">
        <v>798</v>
      </c>
      <c r="G760" s="85">
        <v>85</v>
      </c>
      <c r="H760" s="83">
        <v>2000</v>
      </c>
      <c r="I760" s="171" t="s">
        <v>916</v>
      </c>
      <c r="J760" s="674"/>
      <c r="K760" s="675"/>
      <c r="L760" s="464"/>
      <c r="M760" s="296">
        <v>7560</v>
      </c>
      <c r="N760" s="280"/>
    </row>
    <row r="761" spans="2:14" ht="15" customHeight="1" outlineLevel="1" x14ac:dyDescent="0.25">
      <c r="B761" s="69" t="s">
        <v>799</v>
      </c>
      <c r="C761" s="848"/>
      <c r="D761" s="93" t="s">
        <v>1346</v>
      </c>
      <c r="E761" s="171" t="s">
        <v>915</v>
      </c>
      <c r="F761" s="116" t="s">
        <v>800</v>
      </c>
      <c r="G761" s="567"/>
      <c r="H761" s="568"/>
      <c r="I761" s="171" t="s">
        <v>916</v>
      </c>
      <c r="J761" s="674"/>
      <c r="K761" s="675"/>
      <c r="L761" s="561"/>
      <c r="M761" s="296">
        <v>7780</v>
      </c>
      <c r="N761" s="280"/>
    </row>
    <row r="762" spans="2:14" ht="15" customHeight="1" outlineLevel="1" x14ac:dyDescent="0.25">
      <c r="B762" s="71" t="s">
        <v>782</v>
      </c>
      <c r="C762" s="848"/>
      <c r="D762" s="138" t="s">
        <v>1289</v>
      </c>
      <c r="E762" s="195" t="s">
        <v>976</v>
      </c>
      <c r="F762" s="139" t="s">
        <v>783</v>
      </c>
      <c r="G762" s="140">
        <v>85</v>
      </c>
      <c r="H762" s="141">
        <v>2200</v>
      </c>
      <c r="I762" s="195" t="s">
        <v>916</v>
      </c>
      <c r="J762" s="678"/>
      <c r="K762" s="638"/>
      <c r="L762" s="196"/>
      <c r="M762" s="302">
        <v>6700</v>
      </c>
      <c r="N762" s="280"/>
    </row>
    <row r="763" spans="2:14" ht="15" customHeight="1" outlineLevel="1" x14ac:dyDescent="0.25">
      <c r="B763" s="69" t="s">
        <v>772</v>
      </c>
      <c r="C763" s="848"/>
      <c r="D763" s="93" t="s">
        <v>1285</v>
      </c>
      <c r="E763" s="171" t="s">
        <v>915</v>
      </c>
      <c r="F763" s="116" t="s">
        <v>768</v>
      </c>
      <c r="G763" s="85">
        <v>85</v>
      </c>
      <c r="H763" s="83">
        <v>2000</v>
      </c>
      <c r="I763" s="171" t="s">
        <v>916</v>
      </c>
      <c r="J763" s="656"/>
      <c r="K763" s="632"/>
      <c r="L763" s="562"/>
      <c r="M763" s="296">
        <v>6700</v>
      </c>
      <c r="N763" s="280"/>
    </row>
    <row r="764" spans="2:14" ht="15" customHeight="1" outlineLevel="1" x14ac:dyDescent="0.25">
      <c r="B764" s="69" t="s">
        <v>807</v>
      </c>
      <c r="C764" s="848"/>
      <c r="D764" s="104" t="s">
        <v>1347</v>
      </c>
      <c r="E764" s="176" t="s">
        <v>915</v>
      </c>
      <c r="F764" s="124" t="s">
        <v>808</v>
      </c>
      <c r="G764" s="162">
        <v>90</v>
      </c>
      <c r="H764" s="82">
        <v>2200</v>
      </c>
      <c r="I764" s="176" t="s">
        <v>916</v>
      </c>
      <c r="J764" s="674"/>
      <c r="K764" s="675"/>
      <c r="L764" s="464" t="s">
        <v>1615</v>
      </c>
      <c r="M764" s="296">
        <v>6290</v>
      </c>
      <c r="N764" s="280"/>
    </row>
    <row r="765" spans="2:14" ht="15" customHeight="1" outlineLevel="1" x14ac:dyDescent="0.25">
      <c r="B765" s="69" t="s">
        <v>786</v>
      </c>
      <c r="C765" s="848"/>
      <c r="D765" s="93" t="s">
        <v>1284</v>
      </c>
      <c r="E765" s="171" t="s">
        <v>91</v>
      </c>
      <c r="F765" s="116" t="s">
        <v>787</v>
      </c>
      <c r="G765" s="85">
        <v>50</v>
      </c>
      <c r="H765" s="83">
        <v>1200</v>
      </c>
      <c r="I765" s="171" t="s">
        <v>916</v>
      </c>
      <c r="J765" s="674"/>
      <c r="K765" s="675"/>
      <c r="L765" s="464"/>
      <c r="M765" s="296">
        <v>6480</v>
      </c>
      <c r="N765" s="280"/>
    </row>
    <row r="766" spans="2:14" ht="15" customHeight="1" outlineLevel="1" x14ac:dyDescent="0.25">
      <c r="B766" s="69" t="s">
        <v>803</v>
      </c>
      <c r="C766" s="848"/>
      <c r="D766" s="93" t="s">
        <v>1284</v>
      </c>
      <c r="E766" s="171" t="s">
        <v>977</v>
      </c>
      <c r="F766" s="116" t="s">
        <v>804</v>
      </c>
      <c r="G766" s="135">
        <v>85</v>
      </c>
      <c r="H766" s="133">
        <v>1350</v>
      </c>
      <c r="I766" s="171" t="s">
        <v>916</v>
      </c>
      <c r="J766" s="674"/>
      <c r="K766" s="675"/>
      <c r="L766" s="464"/>
      <c r="M766" s="296">
        <v>6700</v>
      </c>
      <c r="N766" s="280"/>
    </row>
    <row r="767" spans="2:14" outlineLevel="1" x14ac:dyDescent="0.25">
      <c r="B767" s="71" t="s">
        <v>185</v>
      </c>
      <c r="C767" s="848"/>
      <c r="D767" s="138" t="s">
        <v>1278</v>
      </c>
      <c r="E767" s="195" t="s">
        <v>773</v>
      </c>
      <c r="F767" s="139" t="s">
        <v>724</v>
      </c>
      <c r="G767" s="140">
        <v>85</v>
      </c>
      <c r="H767" s="141">
        <v>2100</v>
      </c>
      <c r="I767" s="195" t="s">
        <v>916</v>
      </c>
      <c r="J767" s="678"/>
      <c r="K767" s="638"/>
      <c r="L767" s="196"/>
      <c r="M767" s="302">
        <v>7970</v>
      </c>
      <c r="N767" s="280"/>
    </row>
    <row r="768" spans="2:14" outlineLevel="1" x14ac:dyDescent="0.25">
      <c r="B768" s="69" t="s">
        <v>774</v>
      </c>
      <c r="C768" s="848"/>
      <c r="D768" s="93" t="s">
        <v>1278</v>
      </c>
      <c r="E768" s="171" t="s">
        <v>776</v>
      </c>
      <c r="F768" s="116" t="s">
        <v>775</v>
      </c>
      <c r="G768" s="85">
        <v>100</v>
      </c>
      <c r="H768" s="83">
        <v>2500</v>
      </c>
      <c r="I768" s="171" t="s">
        <v>921</v>
      </c>
      <c r="J768" s="656"/>
      <c r="K768" s="632"/>
      <c r="L768" s="562"/>
      <c r="M768" s="296">
        <v>10040</v>
      </c>
      <c r="N768" s="280"/>
    </row>
    <row r="769" spans="2:14" ht="15.75" customHeight="1" outlineLevel="1" x14ac:dyDescent="0.25">
      <c r="B769" s="69" t="s">
        <v>801</v>
      </c>
      <c r="C769" s="848"/>
      <c r="D769" s="93" t="s">
        <v>1278</v>
      </c>
      <c r="E769" s="171" t="s">
        <v>949</v>
      </c>
      <c r="F769" s="116" t="s">
        <v>499</v>
      </c>
      <c r="G769" s="85">
        <v>85</v>
      </c>
      <c r="H769" s="83">
        <v>2100</v>
      </c>
      <c r="I769" s="171" t="s">
        <v>916</v>
      </c>
      <c r="J769" s="674"/>
      <c r="K769" s="675"/>
      <c r="L769" s="561"/>
      <c r="M769" s="296">
        <v>6750</v>
      </c>
      <c r="N769" s="280"/>
    </row>
    <row r="770" spans="2:14" outlineLevel="1" x14ac:dyDescent="0.25">
      <c r="B770" s="69" t="s">
        <v>793</v>
      </c>
      <c r="C770" s="848"/>
      <c r="D770" s="93" t="s">
        <v>794</v>
      </c>
      <c r="E770" s="171" t="s">
        <v>976</v>
      </c>
      <c r="F770" s="116" t="s">
        <v>795</v>
      </c>
      <c r="G770" s="85">
        <v>100</v>
      </c>
      <c r="H770" s="83">
        <v>2000</v>
      </c>
      <c r="I770" s="171" t="s">
        <v>916</v>
      </c>
      <c r="J770" s="674"/>
      <c r="K770" s="675"/>
      <c r="L770" s="561" t="s">
        <v>1615</v>
      </c>
      <c r="M770" s="296">
        <v>9720</v>
      </c>
      <c r="N770" s="280"/>
    </row>
    <row r="771" spans="2:14" outlineLevel="1" x14ac:dyDescent="0.25">
      <c r="B771" s="69" t="s">
        <v>779</v>
      </c>
      <c r="C771" s="848"/>
      <c r="D771" s="93" t="s">
        <v>780</v>
      </c>
      <c r="E771" s="171"/>
      <c r="F771" s="116" t="s">
        <v>699</v>
      </c>
      <c r="G771" s="85">
        <v>100</v>
      </c>
      <c r="H771" s="83">
        <v>2500</v>
      </c>
      <c r="I771" s="171" t="s">
        <v>916</v>
      </c>
      <c r="J771" s="698"/>
      <c r="K771" s="640"/>
      <c r="L771" s="142" t="s">
        <v>1582</v>
      </c>
      <c r="M771" s="296">
        <v>7130</v>
      </c>
      <c r="N771" s="280"/>
    </row>
    <row r="772" spans="2:14" outlineLevel="1" x14ac:dyDescent="0.25">
      <c r="B772" s="69" t="s">
        <v>781</v>
      </c>
      <c r="C772" s="848"/>
      <c r="D772" s="93" t="s">
        <v>1288</v>
      </c>
      <c r="E772" s="171" t="s">
        <v>1564</v>
      </c>
      <c r="F772" s="116" t="s">
        <v>699</v>
      </c>
      <c r="G772" s="85">
        <v>120</v>
      </c>
      <c r="H772" s="83">
        <v>2800</v>
      </c>
      <c r="I772" s="171" t="s">
        <v>916</v>
      </c>
      <c r="J772" s="698"/>
      <c r="K772" s="640"/>
      <c r="L772" s="142" t="s">
        <v>1582</v>
      </c>
      <c r="M772" s="296">
        <v>10350</v>
      </c>
      <c r="N772" s="280"/>
    </row>
    <row r="773" spans="2:14" outlineLevel="1" x14ac:dyDescent="0.25">
      <c r="B773" s="69" t="s">
        <v>802</v>
      </c>
      <c r="C773" s="848"/>
      <c r="D773" s="93" t="s">
        <v>1280</v>
      </c>
      <c r="E773" s="171" t="s">
        <v>925</v>
      </c>
      <c r="F773" s="116" t="s">
        <v>175</v>
      </c>
      <c r="G773" s="135">
        <v>100</v>
      </c>
      <c r="H773" s="133">
        <v>2000</v>
      </c>
      <c r="I773" s="171" t="s">
        <v>916</v>
      </c>
      <c r="J773" s="674"/>
      <c r="K773" s="675"/>
      <c r="L773" s="464" t="s">
        <v>1582</v>
      </c>
      <c r="M773" s="296">
        <v>8080</v>
      </c>
      <c r="N773" s="280"/>
    </row>
    <row r="774" spans="2:14" outlineLevel="1" x14ac:dyDescent="0.25">
      <c r="B774" s="69" t="s">
        <v>778</v>
      </c>
      <c r="C774" s="848"/>
      <c r="D774" s="93" t="s">
        <v>1136</v>
      </c>
      <c r="E774" s="171" t="s">
        <v>47</v>
      </c>
      <c r="F774" s="116" t="s">
        <v>211</v>
      </c>
      <c r="G774" s="85">
        <v>140</v>
      </c>
      <c r="H774" s="83">
        <v>3500</v>
      </c>
      <c r="I774" s="171" t="s">
        <v>921</v>
      </c>
      <c r="J774" s="656"/>
      <c r="K774" s="632"/>
      <c r="L774" s="562"/>
      <c r="M774" s="296">
        <v>14320</v>
      </c>
      <c r="N774" s="280"/>
    </row>
    <row r="775" spans="2:14" ht="15.75" outlineLevel="1" thickBot="1" x14ac:dyDescent="0.3">
      <c r="B775" s="70" t="s">
        <v>777</v>
      </c>
      <c r="C775" s="849"/>
      <c r="D775" s="98" t="s">
        <v>1287</v>
      </c>
      <c r="E775" s="173" t="s">
        <v>773</v>
      </c>
      <c r="F775" s="117" t="s">
        <v>211</v>
      </c>
      <c r="G775" s="103">
        <v>75</v>
      </c>
      <c r="H775" s="88">
        <v>1500</v>
      </c>
      <c r="I775" s="173" t="s">
        <v>916</v>
      </c>
      <c r="J775" s="691"/>
      <c r="K775" s="692"/>
      <c r="L775" s="402"/>
      <c r="M775" s="297">
        <v>7490</v>
      </c>
      <c r="N775" s="280"/>
    </row>
    <row r="776" spans="2:14" ht="15" customHeight="1" outlineLevel="1" x14ac:dyDescent="0.25">
      <c r="B776" s="68">
        <v>321659</v>
      </c>
      <c r="C776" s="847" t="s">
        <v>1550</v>
      </c>
      <c r="D776" s="94" t="s">
        <v>1277</v>
      </c>
      <c r="E776" s="170" t="s">
        <v>949</v>
      </c>
      <c r="F776" s="115" t="s">
        <v>169</v>
      </c>
      <c r="G776" s="114">
        <v>80</v>
      </c>
      <c r="H776" s="95">
        <v>1650</v>
      </c>
      <c r="I776" s="170" t="s">
        <v>921</v>
      </c>
      <c r="J776" s="699"/>
      <c r="K776" s="700"/>
      <c r="L776" s="569" t="s">
        <v>1582</v>
      </c>
      <c r="M776" s="298">
        <v>11770</v>
      </c>
      <c r="N776" s="280"/>
    </row>
    <row r="777" spans="2:14" outlineLevel="1" x14ac:dyDescent="0.25">
      <c r="B777" s="69">
        <v>321540</v>
      </c>
      <c r="C777" s="848"/>
      <c r="D777" s="93" t="s">
        <v>1349</v>
      </c>
      <c r="E777" s="171" t="s">
        <v>977</v>
      </c>
      <c r="F777" s="116" t="s">
        <v>40</v>
      </c>
      <c r="G777" s="85">
        <v>100</v>
      </c>
      <c r="H777" s="83">
        <v>1600</v>
      </c>
      <c r="I777" s="171" t="s">
        <v>921</v>
      </c>
      <c r="J777" s="674"/>
      <c r="K777" s="675"/>
      <c r="L777" s="464" t="s">
        <v>1615</v>
      </c>
      <c r="M777" s="296">
        <v>20190</v>
      </c>
      <c r="N777" s="280"/>
    </row>
    <row r="778" spans="2:14" outlineLevel="1" x14ac:dyDescent="0.25">
      <c r="B778" s="69">
        <v>321360</v>
      </c>
      <c r="C778" s="848"/>
      <c r="D778" s="93" t="s">
        <v>1346</v>
      </c>
      <c r="E778" s="171" t="s">
        <v>915</v>
      </c>
      <c r="F778" s="116" t="s">
        <v>798</v>
      </c>
      <c r="G778" s="85">
        <v>85</v>
      </c>
      <c r="H778" s="83">
        <v>2000</v>
      </c>
      <c r="I778" s="171" t="s">
        <v>916</v>
      </c>
      <c r="J778" s="674"/>
      <c r="K778" s="675"/>
      <c r="L778" s="561"/>
      <c r="M778" s="296">
        <v>8670</v>
      </c>
      <c r="N778" s="280"/>
    </row>
    <row r="779" spans="2:14" outlineLevel="1" x14ac:dyDescent="0.25">
      <c r="B779" s="69">
        <v>321544</v>
      </c>
      <c r="C779" s="848"/>
      <c r="D779" s="93" t="s">
        <v>1346</v>
      </c>
      <c r="E779" s="171" t="s">
        <v>905</v>
      </c>
      <c r="F779" s="116" t="s">
        <v>169</v>
      </c>
      <c r="G779" s="85">
        <v>85</v>
      </c>
      <c r="H779" s="83">
        <v>2200</v>
      </c>
      <c r="I779" s="171" t="s">
        <v>916</v>
      </c>
      <c r="J779" s="674"/>
      <c r="K779" s="675"/>
      <c r="L779" s="464" t="s">
        <v>1615</v>
      </c>
      <c r="M779" s="296">
        <v>10160</v>
      </c>
      <c r="N779" s="280"/>
    </row>
    <row r="780" spans="2:14" outlineLevel="1" x14ac:dyDescent="0.25">
      <c r="B780" s="69">
        <v>321546</v>
      </c>
      <c r="C780" s="848"/>
      <c r="D780" s="93" t="s">
        <v>1346</v>
      </c>
      <c r="E780" s="171" t="s">
        <v>915</v>
      </c>
      <c r="F780" s="116" t="s">
        <v>40</v>
      </c>
      <c r="G780" s="85">
        <v>85</v>
      </c>
      <c r="H780" s="83">
        <v>2200</v>
      </c>
      <c r="I780" s="171" t="s">
        <v>921</v>
      </c>
      <c r="J780" s="674"/>
      <c r="K780" s="675"/>
      <c r="L780" s="464" t="s">
        <v>1615</v>
      </c>
      <c r="M780" s="296">
        <v>21600</v>
      </c>
      <c r="N780" s="280"/>
    </row>
    <row r="781" spans="2:14" outlineLevel="1" x14ac:dyDescent="0.25">
      <c r="B781" s="69">
        <v>321441</v>
      </c>
      <c r="C781" s="848"/>
      <c r="D781" s="93" t="s">
        <v>1278</v>
      </c>
      <c r="E781" s="171" t="s">
        <v>949</v>
      </c>
      <c r="F781" s="116" t="s">
        <v>210</v>
      </c>
      <c r="G781" s="85">
        <v>100</v>
      </c>
      <c r="H781" s="83">
        <v>2500</v>
      </c>
      <c r="I781" s="171" t="s">
        <v>921</v>
      </c>
      <c r="J781" s="656"/>
      <c r="K781" s="632"/>
      <c r="L781" s="459"/>
      <c r="M781" s="296">
        <v>14250</v>
      </c>
      <c r="N781" s="280"/>
    </row>
    <row r="782" spans="2:14" ht="15.75" outlineLevel="1" thickBot="1" x14ac:dyDescent="0.3">
      <c r="B782" s="70">
        <v>321651</v>
      </c>
      <c r="C782" s="849"/>
      <c r="D782" s="98" t="s">
        <v>1350</v>
      </c>
      <c r="E782" s="173" t="s">
        <v>976</v>
      </c>
      <c r="F782" s="117" t="s">
        <v>211</v>
      </c>
      <c r="G782" s="103">
        <v>120</v>
      </c>
      <c r="H782" s="88">
        <v>2800</v>
      </c>
      <c r="I782" s="173" t="s">
        <v>921</v>
      </c>
      <c r="J782" s="701"/>
      <c r="K782" s="643"/>
      <c r="L782" s="219" t="s">
        <v>1582</v>
      </c>
      <c r="M782" s="297">
        <v>25950</v>
      </c>
      <c r="N782" s="280"/>
    </row>
    <row r="783" spans="2:14" ht="15" customHeight="1" thickBot="1" x14ac:dyDescent="0.3">
      <c r="B783" s="205" t="s">
        <v>1894</v>
      </c>
      <c r="C783" s="834" t="s">
        <v>810</v>
      </c>
      <c r="D783" s="834"/>
      <c r="E783" s="834"/>
      <c r="F783" s="834"/>
      <c r="G783" s="834"/>
      <c r="H783" s="834"/>
      <c r="I783" s="834"/>
      <c r="J783" s="834"/>
      <c r="K783" s="834"/>
      <c r="L783" s="834"/>
      <c r="M783" s="835"/>
      <c r="N783" s="280"/>
    </row>
    <row r="784" spans="2:14" ht="15" customHeight="1" outlineLevel="1" x14ac:dyDescent="0.3">
      <c r="B784" s="68" t="s">
        <v>811</v>
      </c>
      <c r="C784" s="847" t="s">
        <v>31</v>
      </c>
      <c r="D784" s="94" t="s">
        <v>812</v>
      </c>
      <c r="E784" s="189" t="s">
        <v>925</v>
      </c>
      <c r="F784" s="115" t="s">
        <v>1677</v>
      </c>
      <c r="G784" s="152">
        <v>75</v>
      </c>
      <c r="H784" s="149">
        <v>1500</v>
      </c>
      <c r="I784" s="170" t="s">
        <v>916</v>
      </c>
      <c r="J784" s="644"/>
      <c r="K784" s="650" t="s">
        <v>1743</v>
      </c>
      <c r="L784" s="583" t="s">
        <v>1615</v>
      </c>
      <c r="M784" s="331">
        <v>5410</v>
      </c>
      <c r="N784" s="280"/>
    </row>
    <row r="785" spans="2:14" ht="15" customHeight="1" outlineLevel="1" x14ac:dyDescent="0.3">
      <c r="B785" s="69" t="s">
        <v>1613</v>
      </c>
      <c r="C785" s="848"/>
      <c r="D785" s="93" t="s">
        <v>1352</v>
      </c>
      <c r="E785" s="172" t="s">
        <v>925</v>
      </c>
      <c r="F785" s="116" t="s">
        <v>1677</v>
      </c>
      <c r="G785" s="135">
        <v>75</v>
      </c>
      <c r="H785" s="133">
        <v>1500</v>
      </c>
      <c r="I785" s="171" t="s">
        <v>916</v>
      </c>
      <c r="J785" s="645"/>
      <c r="K785" s="651" t="s">
        <v>1743</v>
      </c>
      <c r="L785" s="583" t="s">
        <v>1615</v>
      </c>
      <c r="M785" s="329">
        <v>5680</v>
      </c>
      <c r="N785" s="280"/>
    </row>
    <row r="786" spans="2:14" ht="15" customHeight="1" outlineLevel="1" x14ac:dyDescent="0.3">
      <c r="B786" s="69" t="s">
        <v>813</v>
      </c>
      <c r="C786" s="848"/>
      <c r="D786" s="93" t="s">
        <v>814</v>
      </c>
      <c r="E786" s="171" t="s">
        <v>925</v>
      </c>
      <c r="F786" s="116" t="s">
        <v>109</v>
      </c>
      <c r="G786" s="85">
        <v>100</v>
      </c>
      <c r="H786" s="83">
        <v>2000</v>
      </c>
      <c r="I786" s="171" t="s">
        <v>916</v>
      </c>
      <c r="J786" s="645" t="s">
        <v>1743</v>
      </c>
      <c r="K786" s="651" t="s">
        <v>1743</v>
      </c>
      <c r="L786" s="551" t="s">
        <v>1615</v>
      </c>
      <c r="M786" s="329">
        <v>5410</v>
      </c>
      <c r="N786" s="280"/>
    </row>
    <row r="787" spans="2:14" ht="15" customHeight="1" outlineLevel="1" thickBot="1" x14ac:dyDescent="0.35">
      <c r="B787" s="70" t="s">
        <v>1357</v>
      </c>
      <c r="C787" s="849"/>
      <c r="D787" s="98" t="s">
        <v>830</v>
      </c>
      <c r="E787" s="173" t="s">
        <v>925</v>
      </c>
      <c r="F787" s="117" t="s">
        <v>175</v>
      </c>
      <c r="G787" s="103">
        <v>90</v>
      </c>
      <c r="H787" s="88">
        <v>2000</v>
      </c>
      <c r="I787" s="173" t="s">
        <v>916</v>
      </c>
      <c r="J787" s="653" t="s">
        <v>1743</v>
      </c>
      <c r="K787" s="653" t="s">
        <v>1743</v>
      </c>
      <c r="L787" s="402" t="s">
        <v>1582</v>
      </c>
      <c r="M787" s="330">
        <v>4940</v>
      </c>
      <c r="N787" s="280"/>
    </row>
    <row r="788" spans="2:14" ht="15" customHeight="1" outlineLevel="1" x14ac:dyDescent="0.25">
      <c r="B788" s="68" t="s">
        <v>821</v>
      </c>
      <c r="C788" s="847" t="s">
        <v>35</v>
      </c>
      <c r="D788" s="94" t="s">
        <v>822</v>
      </c>
      <c r="E788" s="170" t="s">
        <v>905</v>
      </c>
      <c r="F788" s="115" t="s">
        <v>823</v>
      </c>
      <c r="G788" s="114">
        <v>75</v>
      </c>
      <c r="H788" s="95">
        <v>2000</v>
      </c>
      <c r="I788" s="170" t="s">
        <v>916</v>
      </c>
      <c r="J788" s="672"/>
      <c r="K788" s="673"/>
      <c r="L788" s="132" t="s">
        <v>1582</v>
      </c>
      <c r="M788" s="331">
        <v>7430</v>
      </c>
      <c r="N788" s="280"/>
    </row>
    <row r="789" spans="2:14" ht="15" customHeight="1" outlineLevel="1" x14ac:dyDescent="0.25">
      <c r="B789" s="69" t="s">
        <v>824</v>
      </c>
      <c r="C789" s="848"/>
      <c r="D789" s="93" t="s">
        <v>825</v>
      </c>
      <c r="E789" s="171" t="s">
        <v>905</v>
      </c>
      <c r="F789" s="116" t="s">
        <v>46</v>
      </c>
      <c r="G789" s="85">
        <v>90</v>
      </c>
      <c r="H789" s="83">
        <v>2100</v>
      </c>
      <c r="I789" s="171" t="s">
        <v>916</v>
      </c>
      <c r="J789" s="674"/>
      <c r="K789" s="675"/>
      <c r="L789" s="614" t="s">
        <v>1615</v>
      </c>
      <c r="M789" s="329">
        <v>8140</v>
      </c>
      <c r="N789" s="280"/>
    </row>
    <row r="790" spans="2:14" ht="15" customHeight="1" outlineLevel="1" x14ac:dyDescent="0.25">
      <c r="B790" s="69" t="s">
        <v>815</v>
      </c>
      <c r="C790" s="848"/>
      <c r="D790" s="93" t="s">
        <v>816</v>
      </c>
      <c r="E790" s="171" t="s">
        <v>947</v>
      </c>
      <c r="F790" s="116" t="s">
        <v>817</v>
      </c>
      <c r="G790" s="85">
        <v>75</v>
      </c>
      <c r="H790" s="83">
        <v>2000</v>
      </c>
      <c r="I790" s="171" t="s">
        <v>916</v>
      </c>
      <c r="J790" s="674"/>
      <c r="K790" s="675"/>
      <c r="L790" s="614" t="s">
        <v>1615</v>
      </c>
      <c r="M790" s="329">
        <v>8100</v>
      </c>
      <c r="N790" s="280"/>
    </row>
    <row r="791" spans="2:14" ht="15" customHeight="1" outlineLevel="1" x14ac:dyDescent="0.25">
      <c r="B791" s="69" t="s">
        <v>826</v>
      </c>
      <c r="C791" s="848"/>
      <c r="D791" s="93" t="s">
        <v>814</v>
      </c>
      <c r="E791" s="171" t="s">
        <v>925</v>
      </c>
      <c r="F791" s="116" t="s">
        <v>1885</v>
      </c>
      <c r="G791" s="85">
        <v>90</v>
      </c>
      <c r="H791" s="83">
        <v>2100</v>
      </c>
      <c r="I791" s="171" t="s">
        <v>916</v>
      </c>
      <c r="J791" s="674"/>
      <c r="K791" s="675"/>
      <c r="L791" s="614" t="s">
        <v>1615</v>
      </c>
      <c r="M791" s="329">
        <v>6220</v>
      </c>
      <c r="N791" s="280"/>
    </row>
    <row r="792" spans="2:14" ht="15" customHeight="1" outlineLevel="1" x14ac:dyDescent="0.25">
      <c r="B792" s="69" t="s">
        <v>828</v>
      </c>
      <c r="C792" s="848"/>
      <c r="D792" s="93" t="s">
        <v>814</v>
      </c>
      <c r="E792" s="171" t="s">
        <v>925</v>
      </c>
      <c r="F792" s="116" t="s">
        <v>1885</v>
      </c>
      <c r="G792" s="85">
        <v>90</v>
      </c>
      <c r="H792" s="83">
        <v>2100</v>
      </c>
      <c r="I792" s="171" t="s">
        <v>921</v>
      </c>
      <c r="J792" s="674"/>
      <c r="K792" s="675"/>
      <c r="L792" s="614" t="s">
        <v>1615</v>
      </c>
      <c r="M792" s="329">
        <v>9780</v>
      </c>
      <c r="N792" s="280"/>
    </row>
    <row r="793" spans="2:14" ht="15" customHeight="1" outlineLevel="1" x14ac:dyDescent="0.25">
      <c r="B793" s="69" t="s">
        <v>829</v>
      </c>
      <c r="C793" s="848"/>
      <c r="D793" s="93" t="s">
        <v>830</v>
      </c>
      <c r="E793" s="171" t="s">
        <v>925</v>
      </c>
      <c r="F793" s="116" t="s">
        <v>175</v>
      </c>
      <c r="G793" s="85">
        <v>90</v>
      </c>
      <c r="H793" s="83">
        <v>2100</v>
      </c>
      <c r="I793" s="171" t="s">
        <v>921</v>
      </c>
      <c r="J793" s="674"/>
      <c r="K793" s="675"/>
      <c r="L793" s="614" t="s">
        <v>1582</v>
      </c>
      <c r="M793" s="329">
        <v>9780</v>
      </c>
      <c r="N793" s="280"/>
    </row>
    <row r="794" spans="2:14" ht="15" customHeight="1" outlineLevel="1" x14ac:dyDescent="0.25">
      <c r="B794" s="69" t="s">
        <v>818</v>
      </c>
      <c r="C794" s="848"/>
      <c r="D794" s="93" t="s">
        <v>819</v>
      </c>
      <c r="E794" s="171" t="s">
        <v>925</v>
      </c>
      <c r="F794" s="116" t="s">
        <v>211</v>
      </c>
      <c r="G794" s="85">
        <v>90</v>
      </c>
      <c r="H794" s="83">
        <v>2250</v>
      </c>
      <c r="I794" s="171" t="s">
        <v>916</v>
      </c>
      <c r="J794" s="674"/>
      <c r="K794" s="675"/>
      <c r="L794" s="614" t="s">
        <v>1615</v>
      </c>
      <c r="M794" s="329">
        <v>8420</v>
      </c>
      <c r="N794" s="280"/>
    </row>
    <row r="795" spans="2:14" ht="15" customHeight="1" outlineLevel="1" thickBot="1" x14ac:dyDescent="0.3">
      <c r="B795" s="70" t="s">
        <v>820</v>
      </c>
      <c r="C795" s="849"/>
      <c r="D795" s="188" t="s">
        <v>819</v>
      </c>
      <c r="E795" s="190" t="s">
        <v>925</v>
      </c>
      <c r="F795" s="163" t="s">
        <v>211</v>
      </c>
      <c r="G795" s="164">
        <v>140</v>
      </c>
      <c r="H795" s="88">
        <v>2250</v>
      </c>
      <c r="I795" s="190" t="s">
        <v>921</v>
      </c>
      <c r="J795" s="691"/>
      <c r="K795" s="692"/>
      <c r="L795" s="402" t="s">
        <v>1615</v>
      </c>
      <c r="M795" s="332">
        <v>12220</v>
      </c>
      <c r="N795" s="280"/>
    </row>
    <row r="796" spans="2:14" ht="15" customHeight="1" x14ac:dyDescent="0.25">
      <c r="B796" s="67"/>
      <c r="C796" s="311"/>
      <c r="D796" s="125"/>
      <c r="E796" s="144"/>
      <c r="F796" s="126"/>
      <c r="G796" s="127"/>
      <c r="H796" s="127"/>
      <c r="I796" s="144"/>
      <c r="J796" s="183"/>
      <c r="K796" s="183"/>
      <c r="L796" s="183"/>
      <c r="M796" s="301"/>
    </row>
    <row r="797" spans="2:14" ht="15" customHeight="1" thickBot="1" x14ac:dyDescent="0.3">
      <c r="B797" s="1053" t="s">
        <v>1521</v>
      </c>
      <c r="C797" s="1054"/>
      <c r="D797" s="1054"/>
      <c r="E797" s="1054"/>
      <c r="F797" s="1054"/>
      <c r="G797" s="1054"/>
      <c r="H797" s="1054"/>
      <c r="I797" s="1054"/>
      <c r="J797" s="1054"/>
      <c r="K797" s="1054"/>
      <c r="L797" s="1054"/>
      <c r="M797" s="1054"/>
    </row>
    <row r="798" spans="2:14" ht="15" customHeight="1" thickBot="1" x14ac:dyDescent="0.3">
      <c r="B798" s="1068" t="s">
        <v>1565</v>
      </c>
      <c r="C798" s="1069"/>
      <c r="D798" s="482" t="s">
        <v>29</v>
      </c>
      <c r="E798" s="1068" t="s">
        <v>1522</v>
      </c>
      <c r="F798" s="1069"/>
      <c r="G798" s="1069" t="s">
        <v>902</v>
      </c>
      <c r="H798" s="1069"/>
      <c r="I798" s="1069"/>
      <c r="J798" s="1069"/>
      <c r="K798" s="1069"/>
      <c r="L798" s="1069"/>
      <c r="M798" s="1070"/>
    </row>
    <row r="799" spans="2:14" ht="32.25" customHeight="1" x14ac:dyDescent="0.25">
      <c r="B799" s="1071" t="s">
        <v>905</v>
      </c>
      <c r="C799" s="842"/>
      <c r="D799" s="345" t="s">
        <v>1523</v>
      </c>
      <c r="E799" s="889" t="s">
        <v>1534</v>
      </c>
      <c r="F799" s="891"/>
      <c r="G799" s="842" t="s">
        <v>1529</v>
      </c>
      <c r="H799" s="842"/>
      <c r="I799" s="842"/>
      <c r="J799" s="842"/>
      <c r="K799" s="842"/>
      <c r="L799" s="842"/>
      <c r="M799" s="842"/>
    </row>
    <row r="800" spans="2:14" ht="31.5" customHeight="1" x14ac:dyDescent="0.25">
      <c r="B800" s="1064" t="s">
        <v>977</v>
      </c>
      <c r="C800" s="1065"/>
      <c r="D800" s="263" t="s">
        <v>1524</v>
      </c>
      <c r="E800" s="1066" t="s">
        <v>1535</v>
      </c>
      <c r="F800" s="1067"/>
      <c r="G800" s="1065" t="s">
        <v>1530</v>
      </c>
      <c r="H800" s="1065"/>
      <c r="I800" s="1065"/>
      <c r="J800" s="1065"/>
      <c r="K800" s="1065"/>
      <c r="L800" s="1065"/>
      <c r="M800" s="1065"/>
    </row>
    <row r="801" spans="2:13" ht="37.5" customHeight="1" x14ac:dyDescent="0.25">
      <c r="B801" s="1064" t="s">
        <v>947</v>
      </c>
      <c r="C801" s="1065"/>
      <c r="D801" s="263" t="s">
        <v>1525</v>
      </c>
      <c r="E801" s="1066" t="s">
        <v>1536</v>
      </c>
      <c r="F801" s="1067"/>
      <c r="G801" s="1065" t="s">
        <v>1533</v>
      </c>
      <c r="H801" s="1065"/>
      <c r="I801" s="1065"/>
      <c r="J801" s="1065"/>
      <c r="K801" s="1065"/>
      <c r="L801" s="1065"/>
      <c r="M801" s="1065"/>
    </row>
    <row r="802" spans="2:13" ht="44.25" customHeight="1" x14ac:dyDescent="0.25">
      <c r="B802" s="1064" t="s">
        <v>925</v>
      </c>
      <c r="C802" s="1065"/>
      <c r="D802" s="263" t="s">
        <v>1526</v>
      </c>
      <c r="E802" s="1066" t="s">
        <v>1537</v>
      </c>
      <c r="F802" s="1067"/>
      <c r="G802" s="1065" t="s">
        <v>1531</v>
      </c>
      <c r="H802" s="1065"/>
      <c r="I802" s="1065"/>
      <c r="J802" s="1065"/>
      <c r="K802" s="1065"/>
      <c r="L802" s="1065"/>
      <c r="M802" s="1065"/>
    </row>
    <row r="803" spans="2:13" ht="42.75" customHeight="1" x14ac:dyDescent="0.25">
      <c r="B803" s="1064" t="s">
        <v>949</v>
      </c>
      <c r="C803" s="1065"/>
      <c r="D803" s="263" t="s">
        <v>1527</v>
      </c>
      <c r="E803" s="1066" t="s">
        <v>1538</v>
      </c>
      <c r="F803" s="1067"/>
      <c r="G803" s="1065" t="s">
        <v>1532</v>
      </c>
      <c r="H803" s="1065"/>
      <c r="I803" s="1065"/>
      <c r="J803" s="1065"/>
      <c r="K803" s="1065"/>
      <c r="L803" s="1065"/>
      <c r="M803" s="1065"/>
    </row>
    <row r="804" spans="2:13" ht="43.5" customHeight="1" thickBot="1" x14ac:dyDescent="0.3">
      <c r="B804" s="1072" t="s">
        <v>976</v>
      </c>
      <c r="C804" s="1073"/>
      <c r="D804" s="264" t="s">
        <v>1528</v>
      </c>
      <c r="E804" s="1074"/>
      <c r="F804" s="1075"/>
      <c r="G804" s="1076"/>
      <c r="H804" s="1076"/>
      <c r="I804" s="1076"/>
      <c r="J804" s="1076"/>
      <c r="K804" s="1076"/>
      <c r="L804" s="1076"/>
      <c r="M804" s="1076"/>
    </row>
    <row r="805" spans="2:13" ht="15.75" thickBot="1" x14ac:dyDescent="0.3">
      <c r="B805" s="67"/>
      <c r="C805" s="311"/>
      <c r="D805" s="125"/>
      <c r="E805" s="144"/>
      <c r="F805" s="126"/>
      <c r="G805" s="127"/>
      <c r="H805" s="127"/>
      <c r="I805" s="144"/>
      <c r="J805" s="618"/>
      <c r="K805" s="618"/>
      <c r="L805" s="1077"/>
      <c r="M805" s="1077"/>
    </row>
    <row r="806" spans="2:13" ht="15" customHeight="1" x14ac:dyDescent="0.25">
      <c r="B806" s="1078" t="s">
        <v>1616</v>
      </c>
      <c r="C806" s="1079"/>
      <c r="D806" s="1079"/>
      <c r="E806" s="453" t="s">
        <v>1615</v>
      </c>
      <c r="F806" s="1082" t="s">
        <v>1617</v>
      </c>
      <c r="G806" s="1082"/>
      <c r="H806" s="1082"/>
      <c r="I806" s="1082"/>
      <c r="J806" s="1082"/>
      <c r="K806" s="1082"/>
      <c r="L806" s="1082"/>
      <c r="M806" s="1083"/>
    </row>
    <row r="807" spans="2:13" ht="15.75" thickBot="1" x14ac:dyDescent="0.3">
      <c r="B807" s="1080"/>
      <c r="C807" s="1081"/>
      <c r="D807" s="1081"/>
      <c r="E807" s="417" t="s">
        <v>1582</v>
      </c>
      <c r="F807" s="1084" t="s">
        <v>1618</v>
      </c>
      <c r="G807" s="1084"/>
      <c r="H807" s="1084"/>
      <c r="I807" s="1084"/>
      <c r="J807" s="1084"/>
      <c r="K807" s="1084"/>
      <c r="L807" s="1084"/>
      <c r="M807" s="1085"/>
    </row>
  </sheetData>
  <sheetProtection autoFilter="0"/>
  <autoFilter ref="B14:L795"/>
  <sortState ref="B262:W274">
    <sortCondition ref="D262:D274"/>
  </sortState>
  <mergeCells count="427">
    <mergeCell ref="B749:B751"/>
    <mergeCell ref="G749:G751"/>
    <mergeCell ref="H749:H751"/>
    <mergeCell ref="I749:I751"/>
    <mergeCell ref="L749:L751"/>
    <mergeCell ref="M749:M751"/>
    <mergeCell ref="C747:C775"/>
    <mergeCell ref="B747:B748"/>
    <mergeCell ref="G747:G748"/>
    <mergeCell ref="H747:H748"/>
    <mergeCell ref="I747:I748"/>
    <mergeCell ref="L747:L748"/>
    <mergeCell ref="M747:M748"/>
    <mergeCell ref="B804:C804"/>
    <mergeCell ref="E804:F804"/>
    <mergeCell ref="G804:M804"/>
    <mergeCell ref="L805:M805"/>
    <mergeCell ref="B806:D807"/>
    <mergeCell ref="F806:M806"/>
    <mergeCell ref="F807:M807"/>
    <mergeCell ref="B802:C802"/>
    <mergeCell ref="E802:F802"/>
    <mergeCell ref="G802:M802"/>
    <mergeCell ref="B803:C803"/>
    <mergeCell ref="E803:F803"/>
    <mergeCell ref="G803:M803"/>
    <mergeCell ref="B800:C800"/>
    <mergeCell ref="E800:F800"/>
    <mergeCell ref="G800:M800"/>
    <mergeCell ref="B801:C801"/>
    <mergeCell ref="E801:F801"/>
    <mergeCell ref="G801:M801"/>
    <mergeCell ref="B798:C798"/>
    <mergeCell ref="E798:F798"/>
    <mergeCell ref="G798:M798"/>
    <mergeCell ref="B799:C799"/>
    <mergeCell ref="E799:F799"/>
    <mergeCell ref="G799:M799"/>
    <mergeCell ref="C784:C787"/>
    <mergeCell ref="C788:C795"/>
    <mergeCell ref="B797:M797"/>
    <mergeCell ref="C783:M783"/>
    <mergeCell ref="C776:C782"/>
    <mergeCell ref="B719:M719"/>
    <mergeCell ref="B720:B723"/>
    <mergeCell ref="C720:C746"/>
    <mergeCell ref="G720:G723"/>
    <mergeCell ref="H720:H723"/>
    <mergeCell ref="I720:I723"/>
    <mergeCell ref="L720:L723"/>
    <mergeCell ref="M720:M723"/>
    <mergeCell ref="B724:B726"/>
    <mergeCell ref="G724:G726"/>
    <mergeCell ref="H724:H726"/>
    <mergeCell ref="I724:I726"/>
    <mergeCell ref="L724:L726"/>
    <mergeCell ref="M724:M726"/>
    <mergeCell ref="J724:J726"/>
    <mergeCell ref="K724:K726"/>
    <mergeCell ref="J747:J748"/>
    <mergeCell ref="C712:C718"/>
    <mergeCell ref="C629:C639"/>
    <mergeCell ref="C640:C641"/>
    <mergeCell ref="C642:M642"/>
    <mergeCell ref="C643:C645"/>
    <mergeCell ref="C647:C678"/>
    <mergeCell ref="J720:J723"/>
    <mergeCell ref="K720:K723"/>
    <mergeCell ref="C615:C619"/>
    <mergeCell ref="C620:M620"/>
    <mergeCell ref="C621:C628"/>
    <mergeCell ref="C646:M646"/>
    <mergeCell ref="C679:C711"/>
    <mergeCell ref="C612:C614"/>
    <mergeCell ref="J604:J605"/>
    <mergeCell ref="K604:K605"/>
    <mergeCell ref="C591:C600"/>
    <mergeCell ref="M581:M583"/>
    <mergeCell ref="C601:M601"/>
    <mergeCell ref="B581:B583"/>
    <mergeCell ref="C581:C590"/>
    <mergeCell ref="G581:G583"/>
    <mergeCell ref="H581:H583"/>
    <mergeCell ref="I581:I583"/>
    <mergeCell ref="L581:L583"/>
    <mergeCell ref="C611:M611"/>
    <mergeCell ref="M604:M605"/>
    <mergeCell ref="C602:C610"/>
    <mergeCell ref="B604:B605"/>
    <mergeCell ref="G604:G605"/>
    <mergeCell ref="H604:H605"/>
    <mergeCell ref="I604:I605"/>
    <mergeCell ref="L604:L605"/>
    <mergeCell ref="C577:M577"/>
    <mergeCell ref="C580:M580"/>
    <mergeCell ref="J581:J583"/>
    <mergeCell ref="K581:K583"/>
    <mergeCell ref="C575:M575"/>
    <mergeCell ref="M555:M556"/>
    <mergeCell ref="C551:C573"/>
    <mergeCell ref="B555:B556"/>
    <mergeCell ref="G555:G556"/>
    <mergeCell ref="H555:H556"/>
    <mergeCell ref="I555:I556"/>
    <mergeCell ref="L555:L556"/>
    <mergeCell ref="B538:B539"/>
    <mergeCell ref="C536:C550"/>
    <mergeCell ref="J555:J556"/>
    <mergeCell ref="K555:K556"/>
    <mergeCell ref="M538:M539"/>
    <mergeCell ref="N538:N539"/>
    <mergeCell ref="G538:G539"/>
    <mergeCell ref="H538:H539"/>
    <mergeCell ref="I538:I539"/>
    <mergeCell ref="L538:L539"/>
    <mergeCell ref="J538:J539"/>
    <mergeCell ref="K538:K539"/>
    <mergeCell ref="B525:M525"/>
    <mergeCell ref="C535:M535"/>
    <mergeCell ref="C500:C505"/>
    <mergeCell ref="C506:M506"/>
    <mergeCell ref="C507:C510"/>
    <mergeCell ref="C511:C524"/>
    <mergeCell ref="B529:M529"/>
    <mergeCell ref="C530:C534"/>
    <mergeCell ref="L477:L478"/>
    <mergeCell ref="M477:M478"/>
    <mergeCell ref="J477:J478"/>
    <mergeCell ref="K477:K478"/>
    <mergeCell ref="B477:B478"/>
    <mergeCell ref="C477:C499"/>
    <mergeCell ref="G477:G478"/>
    <mergeCell ref="H477:H478"/>
    <mergeCell ref="I477:I478"/>
    <mergeCell ref="I376:I377"/>
    <mergeCell ref="L376:L377"/>
    <mergeCell ref="C471:M471"/>
    <mergeCell ref="C426:M426"/>
    <mergeCell ref="M411:M412"/>
    <mergeCell ref="C407:C424"/>
    <mergeCell ref="G411:G412"/>
    <mergeCell ref="H411:H412"/>
    <mergeCell ref="I411:I412"/>
    <mergeCell ref="L411:L412"/>
    <mergeCell ref="J411:J412"/>
    <mergeCell ref="K411:K412"/>
    <mergeCell ref="C427:C443"/>
    <mergeCell ref="C379:C381"/>
    <mergeCell ref="J376:J377"/>
    <mergeCell ref="K376:K377"/>
    <mergeCell ref="C378:M378"/>
    <mergeCell ref="M376:M377"/>
    <mergeCell ref="C362:C364"/>
    <mergeCell ref="C355:M355"/>
    <mergeCell ref="M353:M354"/>
    <mergeCell ref="C351:C354"/>
    <mergeCell ref="B353:B354"/>
    <mergeCell ref="G353:G354"/>
    <mergeCell ref="H353:H354"/>
    <mergeCell ref="I353:I354"/>
    <mergeCell ref="L353:L354"/>
    <mergeCell ref="C356:C357"/>
    <mergeCell ref="J353:J354"/>
    <mergeCell ref="K353:K354"/>
    <mergeCell ref="C366:C369"/>
    <mergeCell ref="C370:C377"/>
    <mergeCell ref="B376:B377"/>
    <mergeCell ref="G376:G377"/>
    <mergeCell ref="H376:H377"/>
    <mergeCell ref="M295:M296"/>
    <mergeCell ref="C346:C348"/>
    <mergeCell ref="C324:C345"/>
    <mergeCell ref="B292:B293"/>
    <mergeCell ref="G292:G293"/>
    <mergeCell ref="H292:H293"/>
    <mergeCell ref="I292:I293"/>
    <mergeCell ref="L292:L293"/>
    <mergeCell ref="B295:B296"/>
    <mergeCell ref="G295:G296"/>
    <mergeCell ref="H295:H296"/>
    <mergeCell ref="I295:I296"/>
    <mergeCell ref="L295:L296"/>
    <mergeCell ref="J292:J293"/>
    <mergeCell ref="K292:K293"/>
    <mergeCell ref="J295:J296"/>
    <mergeCell ref="K295:K296"/>
    <mergeCell ref="C288:C298"/>
    <mergeCell ref="M292:M293"/>
    <mergeCell ref="C299:M299"/>
    <mergeCell ref="J344:J345"/>
    <mergeCell ref="K344:K345"/>
    <mergeCell ref="M285:M286"/>
    <mergeCell ref="B285:B286"/>
    <mergeCell ref="G285:G286"/>
    <mergeCell ref="H285:H286"/>
    <mergeCell ref="I285:I286"/>
    <mergeCell ref="L285:L286"/>
    <mergeCell ref="B344:B345"/>
    <mergeCell ref="G344:G345"/>
    <mergeCell ref="H344:H345"/>
    <mergeCell ref="I344:I345"/>
    <mergeCell ref="L344:L345"/>
    <mergeCell ref="M344:M345"/>
    <mergeCell ref="C244:C266"/>
    <mergeCell ref="C267:C279"/>
    <mergeCell ref="C281:M281"/>
    <mergeCell ref="C284:C287"/>
    <mergeCell ref="J285:J286"/>
    <mergeCell ref="K285:K286"/>
    <mergeCell ref="C283:M283"/>
    <mergeCell ref="C241:M241"/>
    <mergeCell ref="C243:M243"/>
    <mergeCell ref="C218:C223"/>
    <mergeCell ref="C224:C239"/>
    <mergeCell ref="B235:B236"/>
    <mergeCell ref="G235:G236"/>
    <mergeCell ref="H235:H236"/>
    <mergeCell ref="I235:I236"/>
    <mergeCell ref="B214:M214"/>
    <mergeCell ref="C215:C216"/>
    <mergeCell ref="B217:M217"/>
    <mergeCell ref="L235:L236"/>
    <mergeCell ref="M235:M236"/>
    <mergeCell ref="L202:L203"/>
    <mergeCell ref="M202:M203"/>
    <mergeCell ref="B202:B203"/>
    <mergeCell ref="E202:E203"/>
    <mergeCell ref="G202:G203"/>
    <mergeCell ref="H202:H203"/>
    <mergeCell ref="I202:I203"/>
    <mergeCell ref="I206:I209"/>
    <mergeCell ref="L206:L209"/>
    <mergeCell ref="M206:M209"/>
    <mergeCell ref="H206:H209"/>
    <mergeCell ref="C197:C213"/>
    <mergeCell ref="B206:B209"/>
    <mergeCell ref="E206:E209"/>
    <mergeCell ref="G206:G209"/>
    <mergeCell ref="M163:M164"/>
    <mergeCell ref="C161:C182"/>
    <mergeCell ref="B163:B164"/>
    <mergeCell ref="D163:D164"/>
    <mergeCell ref="E163:E164"/>
    <mergeCell ref="F163:F164"/>
    <mergeCell ref="C183:C193"/>
    <mergeCell ref="C194:M194"/>
    <mergeCell ref="B196:M196"/>
    <mergeCell ref="I175:I177"/>
    <mergeCell ref="L175:L177"/>
    <mergeCell ref="M175:M177"/>
    <mergeCell ref="B175:B177"/>
    <mergeCell ref="E175:E177"/>
    <mergeCell ref="F175:F177"/>
    <mergeCell ref="G175:G177"/>
    <mergeCell ref="H175:H177"/>
    <mergeCell ref="G151:G152"/>
    <mergeCell ref="H151:H152"/>
    <mergeCell ref="I149:I150"/>
    <mergeCell ref="L149:L150"/>
    <mergeCell ref="H163:H164"/>
    <mergeCell ref="I163:I164"/>
    <mergeCell ref="L163:L164"/>
    <mergeCell ref="M149:M150"/>
    <mergeCell ref="B149:B150"/>
    <mergeCell ref="D149:D150"/>
    <mergeCell ref="E149:E150"/>
    <mergeCell ref="F149:F150"/>
    <mergeCell ref="G149:G150"/>
    <mergeCell ref="H149:H150"/>
    <mergeCell ref="M151:M152"/>
    <mergeCell ref="C136:M136"/>
    <mergeCell ref="C137:C160"/>
    <mergeCell ref="B140:B142"/>
    <mergeCell ref="E140:E142"/>
    <mergeCell ref="G140:G142"/>
    <mergeCell ref="H140:H142"/>
    <mergeCell ref="I140:I142"/>
    <mergeCell ref="L140:L142"/>
    <mergeCell ref="M140:M142"/>
    <mergeCell ref="J149:J150"/>
    <mergeCell ref="K149:K150"/>
    <mergeCell ref="B151:B152"/>
    <mergeCell ref="D151:D152"/>
    <mergeCell ref="E151:E152"/>
    <mergeCell ref="F151:F152"/>
    <mergeCell ref="N140:N142"/>
    <mergeCell ref="C120:C125"/>
    <mergeCell ref="C126:C135"/>
    <mergeCell ref="B131:B132"/>
    <mergeCell ref="D131:D132"/>
    <mergeCell ref="E131:E132"/>
    <mergeCell ref="F131:F132"/>
    <mergeCell ref="J131:J132"/>
    <mergeCell ref="K131:K132"/>
    <mergeCell ref="J140:J142"/>
    <mergeCell ref="K140:K142"/>
    <mergeCell ref="G131:G132"/>
    <mergeCell ref="H131:H132"/>
    <mergeCell ref="I131:I132"/>
    <mergeCell ref="L131:L132"/>
    <mergeCell ref="M131:M132"/>
    <mergeCell ref="C95:C99"/>
    <mergeCell ref="C100:C109"/>
    <mergeCell ref="C110:M110"/>
    <mergeCell ref="C111:C114"/>
    <mergeCell ref="C115:M115"/>
    <mergeCell ref="C117:M117"/>
    <mergeCell ref="C119:M119"/>
    <mergeCell ref="C94:M94"/>
    <mergeCell ref="H92:H93"/>
    <mergeCell ref="I92:I93"/>
    <mergeCell ref="L92:L93"/>
    <mergeCell ref="M92:M93"/>
    <mergeCell ref="B92:B93"/>
    <mergeCell ref="D92:D93"/>
    <mergeCell ref="E92:E93"/>
    <mergeCell ref="F92:F93"/>
    <mergeCell ref="G92:G93"/>
    <mergeCell ref="H88:H89"/>
    <mergeCell ref="I88:I89"/>
    <mergeCell ref="L88:L89"/>
    <mergeCell ref="C76:C93"/>
    <mergeCell ref="B88:B89"/>
    <mergeCell ref="D88:D89"/>
    <mergeCell ref="E88:E89"/>
    <mergeCell ref="F88:F89"/>
    <mergeCell ref="G88:G89"/>
    <mergeCell ref="J92:J93"/>
    <mergeCell ref="K92:K93"/>
    <mergeCell ref="M88:M89"/>
    <mergeCell ref="J88:J89"/>
    <mergeCell ref="K88:K89"/>
    <mergeCell ref="C46:M46"/>
    <mergeCell ref="C31:C32"/>
    <mergeCell ref="C33:M33"/>
    <mergeCell ref="C34:C36"/>
    <mergeCell ref="B11:B12"/>
    <mergeCell ref="C11:C12"/>
    <mergeCell ref="D11:D12"/>
    <mergeCell ref="E11:E12"/>
    <mergeCell ref="F11:F12"/>
    <mergeCell ref="L11:L12"/>
    <mergeCell ref="C16:C19"/>
    <mergeCell ref="C20:C30"/>
    <mergeCell ref="M11:M12"/>
    <mergeCell ref="C15:M15"/>
    <mergeCell ref="C70:M70"/>
    <mergeCell ref="C71:C73"/>
    <mergeCell ref="C74:M74"/>
    <mergeCell ref="E1:G1"/>
    <mergeCell ref="H1:M1"/>
    <mergeCell ref="E2:G2"/>
    <mergeCell ref="H2:M2"/>
    <mergeCell ref="E3:G3"/>
    <mergeCell ref="H3:M3"/>
    <mergeCell ref="E4:G4"/>
    <mergeCell ref="H4:M4"/>
    <mergeCell ref="H5:M5"/>
    <mergeCell ref="H6:M6"/>
    <mergeCell ref="H7:M7"/>
    <mergeCell ref="J22:J23"/>
    <mergeCell ref="K22:K23"/>
    <mergeCell ref="B9:M9"/>
    <mergeCell ref="C47:C60"/>
    <mergeCell ref="B22:B23"/>
    <mergeCell ref="D22:D23"/>
    <mergeCell ref="G22:G23"/>
    <mergeCell ref="H22:H23"/>
    <mergeCell ref="I22:I23"/>
    <mergeCell ref="L22:L23"/>
    <mergeCell ref="M22:M23"/>
    <mergeCell ref="C37:C43"/>
    <mergeCell ref="B411:B412"/>
    <mergeCell ref="B322:B323"/>
    <mergeCell ref="G322:G323"/>
    <mergeCell ref="H322:H323"/>
    <mergeCell ref="I322:I323"/>
    <mergeCell ref="L322:L323"/>
    <mergeCell ref="M322:M323"/>
    <mergeCell ref="D313:D314"/>
    <mergeCell ref="E313:E314"/>
    <mergeCell ref="F313:F314"/>
    <mergeCell ref="H313:H314"/>
    <mergeCell ref="C300:C323"/>
    <mergeCell ref="C393:C406"/>
    <mergeCell ref="C349:M349"/>
    <mergeCell ref="C358:C359"/>
    <mergeCell ref="C361:M361"/>
    <mergeCell ref="C365:M365"/>
    <mergeCell ref="C382:C391"/>
    <mergeCell ref="C392:M392"/>
    <mergeCell ref="J313:J314"/>
    <mergeCell ref="K313:K314"/>
    <mergeCell ref="J322:J323"/>
    <mergeCell ref="K322:K323"/>
    <mergeCell ref="B462:B463"/>
    <mergeCell ref="G462:G463"/>
    <mergeCell ref="H462:H463"/>
    <mergeCell ref="I462:I463"/>
    <mergeCell ref="L462:L463"/>
    <mergeCell ref="M462:M463"/>
    <mergeCell ref="C444:C463"/>
    <mergeCell ref="J462:J463"/>
    <mergeCell ref="K462:K463"/>
    <mergeCell ref="K747:K748"/>
    <mergeCell ref="J749:J751"/>
    <mergeCell ref="K749:K751"/>
    <mergeCell ref="G11:K11"/>
    <mergeCell ref="J151:J152"/>
    <mergeCell ref="K151:K152"/>
    <mergeCell ref="J163:J164"/>
    <mergeCell ref="K163:K164"/>
    <mergeCell ref="J175:J177"/>
    <mergeCell ref="K175:K177"/>
    <mergeCell ref="J202:J203"/>
    <mergeCell ref="K202:K203"/>
    <mergeCell ref="J206:J209"/>
    <mergeCell ref="K206:K209"/>
    <mergeCell ref="C44:M44"/>
    <mergeCell ref="C61:C63"/>
    <mergeCell ref="C65:M65"/>
    <mergeCell ref="G163:G164"/>
    <mergeCell ref="I151:I152"/>
    <mergeCell ref="L151:L152"/>
    <mergeCell ref="C464:C470"/>
    <mergeCell ref="C472:C476"/>
    <mergeCell ref="C66:C69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topLeftCell="A58" zoomScaleNormal="100" workbookViewId="0">
      <selection activeCell="F4" sqref="F4:H4"/>
    </sheetView>
  </sheetViews>
  <sheetFormatPr defaultRowHeight="15" x14ac:dyDescent="0.25"/>
  <cols>
    <col min="1" max="1" width="1.7109375" style="1" customWidth="1"/>
    <col min="2" max="2" width="8.7109375" customWidth="1"/>
    <col min="4" max="4" width="27.85546875" customWidth="1"/>
    <col min="5" max="5" width="17.140625" customWidth="1"/>
    <col min="6" max="6" width="16.5703125" style="1" customWidth="1"/>
    <col min="7" max="7" width="7.42578125" customWidth="1"/>
    <col min="8" max="8" width="8.42578125" customWidth="1"/>
    <col min="9" max="9" width="1.5703125" style="6" customWidth="1"/>
  </cols>
  <sheetData>
    <row r="1" spans="2:9" customFormat="1" ht="18.75" x14ac:dyDescent="0.25">
      <c r="B1" s="322"/>
      <c r="C1" s="327"/>
      <c r="D1" s="327"/>
      <c r="E1" s="327"/>
      <c r="F1" s="781" t="s">
        <v>0</v>
      </c>
      <c r="G1" s="781"/>
      <c r="H1" s="781"/>
      <c r="I1" s="350"/>
    </row>
    <row r="2" spans="2:9" customFormat="1" ht="18.75" x14ac:dyDescent="0.25">
      <c r="B2" s="322"/>
      <c r="C2" s="327"/>
      <c r="D2" s="899" t="s">
        <v>1577</v>
      </c>
      <c r="E2" s="899"/>
      <c r="F2" s="782" t="s">
        <v>1</v>
      </c>
      <c r="G2" s="782"/>
      <c r="H2" s="782"/>
      <c r="I2" s="323"/>
    </row>
    <row r="3" spans="2:9" customFormat="1" ht="15" customHeight="1" x14ac:dyDescent="0.25">
      <c r="B3" s="322"/>
      <c r="C3" s="322"/>
      <c r="D3" s="899" t="s">
        <v>1578</v>
      </c>
      <c r="E3" s="899"/>
      <c r="F3" s="782" t="s">
        <v>1560</v>
      </c>
      <c r="G3" s="782"/>
      <c r="H3" s="782"/>
      <c r="I3" s="323"/>
    </row>
    <row r="4" spans="2:9" customFormat="1" ht="15" customHeight="1" x14ac:dyDescent="0.25">
      <c r="B4" s="322"/>
      <c r="C4" s="322"/>
      <c r="D4" s="899" t="s">
        <v>1579</v>
      </c>
      <c r="E4" s="899"/>
      <c r="F4" s="783"/>
      <c r="G4" s="783"/>
      <c r="H4" s="783"/>
      <c r="I4" s="351"/>
    </row>
    <row r="5" spans="2:9" customFormat="1" ht="15.75" x14ac:dyDescent="0.25">
      <c r="B5" s="1097" t="s">
        <v>2</v>
      </c>
      <c r="C5" s="1097"/>
      <c r="D5" s="322"/>
      <c r="E5" s="322"/>
      <c r="F5" s="782" t="s">
        <v>1561</v>
      </c>
      <c r="G5" s="782"/>
      <c r="H5" s="782"/>
      <c r="I5" s="323"/>
    </row>
    <row r="6" spans="2:9" customFormat="1" ht="15" customHeight="1" x14ac:dyDescent="0.25">
      <c r="B6" s="1097"/>
      <c r="C6" s="1097"/>
      <c r="D6" s="322"/>
      <c r="E6" s="322"/>
      <c r="F6" s="771" t="s">
        <v>1358</v>
      </c>
      <c r="G6" s="771"/>
      <c r="H6" s="771"/>
      <c r="I6" s="325"/>
    </row>
    <row r="7" spans="2:9" customFormat="1" ht="15" customHeight="1" thickBot="1" x14ac:dyDescent="0.3">
      <c r="B7" s="322"/>
      <c r="C7" s="326"/>
      <c r="D7" s="326"/>
      <c r="E7" s="326"/>
      <c r="F7" s="772" t="s">
        <v>3</v>
      </c>
      <c r="G7" s="772"/>
      <c r="H7" s="772"/>
      <c r="I7" s="352"/>
    </row>
    <row r="8" spans="2:9" customFormat="1" ht="15.75" customHeight="1" thickBot="1" x14ac:dyDescent="0.3">
      <c r="B8" s="773" t="s">
        <v>1635</v>
      </c>
      <c r="C8" s="774"/>
      <c r="D8" s="774"/>
      <c r="E8" s="774"/>
      <c r="F8" s="774"/>
      <c r="G8" s="774"/>
      <c r="H8" s="776"/>
      <c r="I8" s="6"/>
    </row>
    <row r="9" spans="2:9" customFormat="1" ht="56.25" customHeight="1" x14ac:dyDescent="0.25">
      <c r="B9" s="777" t="s">
        <v>4</v>
      </c>
      <c r="C9" s="777" t="s">
        <v>1359</v>
      </c>
      <c r="D9" s="784" t="s">
        <v>1360</v>
      </c>
      <c r="E9" s="1130"/>
      <c r="F9" s="1141"/>
      <c r="G9" s="1120" t="s">
        <v>1361</v>
      </c>
      <c r="H9" s="802" t="s">
        <v>1566</v>
      </c>
      <c r="I9" s="6"/>
    </row>
    <row r="10" spans="2:9" customFormat="1" ht="15.75" thickBot="1" x14ac:dyDescent="0.3">
      <c r="B10" s="778"/>
      <c r="C10" s="778"/>
      <c r="D10" s="785"/>
      <c r="E10" s="1142"/>
      <c r="F10" s="1143"/>
      <c r="G10" s="768"/>
      <c r="H10" s="803"/>
      <c r="I10" s="6"/>
    </row>
    <row r="11" spans="2:9" s="6" customFormat="1" ht="12" customHeight="1" thickBot="1" x14ac:dyDescent="0.25">
      <c r="B11" s="5">
        <v>1</v>
      </c>
      <c r="C11" s="5">
        <v>2</v>
      </c>
      <c r="D11" s="1144">
        <v>3</v>
      </c>
      <c r="E11" s="1098"/>
      <c r="F11" s="1145"/>
      <c r="G11" s="5">
        <v>4</v>
      </c>
      <c r="H11" s="4">
        <v>6</v>
      </c>
    </row>
    <row r="12" spans="2:9" customFormat="1" x14ac:dyDescent="0.25">
      <c r="B12" s="221" t="s">
        <v>1362</v>
      </c>
      <c r="C12" s="1101"/>
      <c r="D12" s="1115" t="s">
        <v>1497</v>
      </c>
      <c r="E12" s="1113" t="s">
        <v>1363</v>
      </c>
      <c r="F12" s="1114"/>
      <c r="G12" s="1100" t="s">
        <v>1374</v>
      </c>
      <c r="H12" s="223">
        <v>1600</v>
      </c>
      <c r="I12" s="6"/>
    </row>
    <row r="13" spans="2:9" customFormat="1" x14ac:dyDescent="0.25">
      <c r="B13" s="224" t="s">
        <v>1365</v>
      </c>
      <c r="C13" s="1101"/>
      <c r="D13" s="1115"/>
      <c r="E13" s="1089" t="s">
        <v>1366</v>
      </c>
      <c r="F13" s="1090"/>
      <c r="G13" s="1101"/>
      <c r="H13" s="223">
        <v>2020</v>
      </c>
      <c r="I13" s="6"/>
    </row>
    <row r="14" spans="2:9" customFormat="1" x14ac:dyDescent="0.25">
      <c r="B14" s="224" t="s">
        <v>1367</v>
      </c>
      <c r="C14" s="1101"/>
      <c r="D14" s="1115"/>
      <c r="E14" s="1089" t="s">
        <v>1368</v>
      </c>
      <c r="F14" s="1090"/>
      <c r="G14" s="1101"/>
      <c r="H14" s="223">
        <v>1600</v>
      </c>
      <c r="I14" s="6"/>
    </row>
    <row r="15" spans="2:9" customFormat="1" x14ac:dyDescent="0.25">
      <c r="B15" s="224" t="s">
        <v>1369</v>
      </c>
      <c r="C15" s="1102"/>
      <c r="D15" s="1087"/>
      <c r="E15" s="1089" t="s">
        <v>1370</v>
      </c>
      <c r="F15" s="1090"/>
      <c r="G15" s="1102"/>
      <c r="H15" s="223">
        <v>2020</v>
      </c>
      <c r="I15" s="6"/>
    </row>
    <row r="16" spans="2:9" s="1" customFormat="1" x14ac:dyDescent="0.25">
      <c r="B16" s="221" t="s">
        <v>1841</v>
      </c>
      <c r="C16" s="1117"/>
      <c r="D16" s="1086" t="s">
        <v>1497</v>
      </c>
      <c r="E16" s="1113" t="s">
        <v>1707</v>
      </c>
      <c r="F16" s="1114"/>
      <c r="G16" s="1117" t="s">
        <v>1374</v>
      </c>
      <c r="H16" s="223">
        <v>1710</v>
      </c>
      <c r="I16" s="6"/>
    </row>
    <row r="17" spans="2:9" s="1" customFormat="1" x14ac:dyDescent="0.25">
      <c r="B17" s="221" t="s">
        <v>1708</v>
      </c>
      <c r="C17" s="1101"/>
      <c r="D17" s="1115"/>
      <c r="E17" s="1089" t="s">
        <v>1709</v>
      </c>
      <c r="F17" s="1090"/>
      <c r="G17" s="1101"/>
      <c r="H17" s="223">
        <v>1820</v>
      </c>
      <c r="I17" s="6"/>
    </row>
    <row r="18" spans="2:9" s="1" customFormat="1" x14ac:dyDescent="0.25">
      <c r="B18" s="221" t="s">
        <v>1710</v>
      </c>
      <c r="C18" s="1102"/>
      <c r="D18" s="1087"/>
      <c r="E18" s="1089" t="s">
        <v>1711</v>
      </c>
      <c r="F18" s="1090"/>
      <c r="G18" s="1102"/>
      <c r="H18" s="223">
        <v>1930</v>
      </c>
      <c r="I18" s="6"/>
    </row>
    <row r="19" spans="2:9" s="1" customFormat="1" ht="23.25" customHeight="1" x14ac:dyDescent="0.25">
      <c r="B19" s="224" t="s">
        <v>1712</v>
      </c>
      <c r="C19" s="1117"/>
      <c r="D19" s="1147" t="s">
        <v>1497</v>
      </c>
      <c r="E19" s="1089" t="s">
        <v>1713</v>
      </c>
      <c r="F19" s="1090"/>
      <c r="G19" s="1117" t="s">
        <v>1374</v>
      </c>
      <c r="H19" s="1149">
        <v>3580</v>
      </c>
      <c r="I19" s="1146"/>
    </row>
    <row r="20" spans="2:9" s="1" customFormat="1" ht="23.25" customHeight="1" x14ac:dyDescent="0.25">
      <c r="B20" s="224" t="s">
        <v>1714</v>
      </c>
      <c r="C20" s="1102"/>
      <c r="D20" s="1148"/>
      <c r="E20" s="1089" t="s">
        <v>1715</v>
      </c>
      <c r="F20" s="1090"/>
      <c r="G20" s="1102"/>
      <c r="H20" s="1150"/>
      <c r="I20" s="1146"/>
    </row>
    <row r="21" spans="2:9" s="1" customFormat="1" ht="45" customHeight="1" x14ac:dyDescent="0.25">
      <c r="B21" s="224" t="s">
        <v>1716</v>
      </c>
      <c r="C21" s="225"/>
      <c r="D21" s="585" t="s">
        <v>1497</v>
      </c>
      <c r="E21" s="1090" t="s">
        <v>1717</v>
      </c>
      <c r="F21" s="1099"/>
      <c r="G21" s="584" t="s">
        <v>1374</v>
      </c>
      <c r="H21" s="586">
        <v>2420</v>
      </c>
      <c r="I21" s="587"/>
    </row>
    <row r="22" spans="2:9" s="1" customFormat="1" ht="45" customHeight="1" x14ac:dyDescent="0.25">
      <c r="B22" s="224" t="s">
        <v>1718</v>
      </c>
      <c r="C22" s="225"/>
      <c r="D22" s="585" t="s">
        <v>1497</v>
      </c>
      <c r="E22" s="1090" t="s">
        <v>1719</v>
      </c>
      <c r="F22" s="1099"/>
      <c r="G22" s="584" t="s">
        <v>1374</v>
      </c>
      <c r="H22" s="586">
        <v>3740</v>
      </c>
      <c r="I22" s="587"/>
    </row>
    <row r="23" spans="2:9" s="1" customFormat="1" ht="45" customHeight="1" x14ac:dyDescent="0.25">
      <c r="B23" s="224" t="s">
        <v>1720</v>
      </c>
      <c r="C23" s="225"/>
      <c r="D23" s="585" t="s">
        <v>1497</v>
      </c>
      <c r="E23" s="1090" t="s">
        <v>1721</v>
      </c>
      <c r="F23" s="1099"/>
      <c r="G23" s="584" t="s">
        <v>1374</v>
      </c>
      <c r="H23" s="586">
        <v>1820</v>
      </c>
      <c r="I23" s="587"/>
    </row>
    <row r="24" spans="2:9" s="1" customFormat="1" ht="45" customHeight="1" x14ac:dyDescent="0.25">
      <c r="B24" s="224" t="s">
        <v>1722</v>
      </c>
      <c r="C24" s="225"/>
      <c r="D24" s="585" t="s">
        <v>1497</v>
      </c>
      <c r="E24" s="1090" t="s">
        <v>1721</v>
      </c>
      <c r="F24" s="1099"/>
      <c r="G24" s="584" t="s">
        <v>1374</v>
      </c>
      <c r="H24" s="586">
        <v>1600</v>
      </c>
      <c r="I24" s="587"/>
    </row>
    <row r="25" spans="2:9" customFormat="1" ht="15" customHeight="1" x14ac:dyDescent="0.25">
      <c r="B25" s="224" t="s">
        <v>1371</v>
      </c>
      <c r="C25" s="1117"/>
      <c r="D25" s="1086" t="s">
        <v>1372</v>
      </c>
      <c r="E25" s="1125" t="s">
        <v>1373</v>
      </c>
      <c r="F25" s="1126"/>
      <c r="G25" s="225" t="s">
        <v>1374</v>
      </c>
      <c r="H25" s="223">
        <v>320</v>
      </c>
      <c r="I25" s="6"/>
    </row>
    <row r="26" spans="2:9" customFormat="1" ht="15" customHeight="1" x14ac:dyDescent="0.25">
      <c r="B26" s="224" t="s">
        <v>1375</v>
      </c>
      <c r="C26" s="1101"/>
      <c r="D26" s="1115"/>
      <c r="E26" s="1125" t="s">
        <v>1376</v>
      </c>
      <c r="F26" s="1126"/>
      <c r="G26" s="225" t="s">
        <v>1374</v>
      </c>
      <c r="H26" s="223">
        <v>570</v>
      </c>
      <c r="I26" s="6"/>
    </row>
    <row r="27" spans="2:9" customFormat="1" ht="15" customHeight="1" x14ac:dyDescent="0.25">
      <c r="B27" s="224" t="s">
        <v>1377</v>
      </c>
      <c r="C27" s="1101"/>
      <c r="D27" s="1115"/>
      <c r="E27" s="1125" t="s">
        <v>1378</v>
      </c>
      <c r="F27" s="1126"/>
      <c r="G27" s="225" t="s">
        <v>1374</v>
      </c>
      <c r="H27" s="223">
        <v>830</v>
      </c>
      <c r="I27" s="6"/>
    </row>
    <row r="28" spans="2:9" customFormat="1" ht="15" customHeight="1" x14ac:dyDescent="0.25">
      <c r="B28" s="224" t="s">
        <v>1379</v>
      </c>
      <c r="C28" s="1102"/>
      <c r="D28" s="1087"/>
      <c r="E28" s="1125" t="s">
        <v>1380</v>
      </c>
      <c r="F28" s="1126"/>
      <c r="G28" s="225" t="s">
        <v>1374</v>
      </c>
      <c r="H28" s="223">
        <v>830</v>
      </c>
      <c r="I28" s="6"/>
    </row>
    <row r="29" spans="2:9" customFormat="1" ht="15" customHeight="1" x14ac:dyDescent="0.25">
      <c r="B29" s="224" t="s">
        <v>1381</v>
      </c>
      <c r="C29" s="1117"/>
      <c r="D29" s="1086" t="s">
        <v>1382</v>
      </c>
      <c r="E29" s="1125" t="s">
        <v>1383</v>
      </c>
      <c r="F29" s="1126"/>
      <c r="G29" s="225" t="s">
        <v>1364</v>
      </c>
      <c r="H29" s="223">
        <v>160</v>
      </c>
      <c r="I29" s="6"/>
    </row>
    <row r="30" spans="2:9" customFormat="1" x14ac:dyDescent="0.25">
      <c r="B30" s="224" t="s">
        <v>1384</v>
      </c>
      <c r="C30" s="1101"/>
      <c r="D30" s="1115"/>
      <c r="E30" s="1125" t="s">
        <v>1385</v>
      </c>
      <c r="F30" s="1126"/>
      <c r="G30" s="225" t="s">
        <v>1364</v>
      </c>
      <c r="H30" s="223">
        <v>190</v>
      </c>
      <c r="I30" s="6"/>
    </row>
    <row r="31" spans="2:9" customFormat="1" x14ac:dyDescent="0.25">
      <c r="B31" s="224" t="s">
        <v>1386</v>
      </c>
      <c r="C31" s="1101"/>
      <c r="D31" s="1115"/>
      <c r="E31" s="1090" t="s">
        <v>1387</v>
      </c>
      <c r="F31" s="1091"/>
      <c r="G31" s="225" t="s">
        <v>1364</v>
      </c>
      <c r="H31" s="223">
        <v>190</v>
      </c>
      <c r="I31" s="6"/>
    </row>
    <row r="32" spans="2:9" customFormat="1" x14ac:dyDescent="0.25">
      <c r="B32" s="224" t="s">
        <v>1388</v>
      </c>
      <c r="C32" s="1102"/>
      <c r="D32" s="1087"/>
      <c r="E32" s="1090" t="s">
        <v>1389</v>
      </c>
      <c r="F32" s="1091"/>
      <c r="G32" s="225" t="s">
        <v>1364</v>
      </c>
      <c r="H32" s="223">
        <v>190</v>
      </c>
      <c r="I32" s="6"/>
    </row>
    <row r="33" spans="2:11" customFormat="1" ht="34.5" customHeight="1" thickBot="1" x14ac:dyDescent="0.3">
      <c r="B33" s="226" t="s">
        <v>1390</v>
      </c>
      <c r="C33" s="227"/>
      <c r="D33" s="1092" t="s">
        <v>1569</v>
      </c>
      <c r="E33" s="1093"/>
      <c r="F33" s="1093"/>
      <c r="G33" s="228" t="s">
        <v>1364</v>
      </c>
      <c r="H33" s="223">
        <v>15</v>
      </c>
      <c r="I33" s="6"/>
    </row>
    <row r="34" spans="2:11" customFormat="1" ht="15.75" thickBot="1" x14ac:dyDescent="0.3">
      <c r="B34" s="773" t="s">
        <v>1636</v>
      </c>
      <c r="C34" s="774"/>
      <c r="D34" s="774"/>
      <c r="E34" s="774"/>
      <c r="F34" s="774"/>
      <c r="G34" s="774"/>
      <c r="H34" s="1124"/>
      <c r="I34" s="6"/>
    </row>
    <row r="35" spans="2:11" customFormat="1" ht="33" customHeight="1" x14ac:dyDescent="0.25">
      <c r="B35" s="229" t="s">
        <v>1391</v>
      </c>
      <c r="C35" s="230"/>
      <c r="D35" s="1094" t="s">
        <v>1570</v>
      </c>
      <c r="E35" s="1095"/>
      <c r="F35" s="1096"/>
      <c r="G35" s="265" t="s">
        <v>1364</v>
      </c>
      <c r="H35" s="368">
        <v>320</v>
      </c>
      <c r="I35" s="6"/>
    </row>
    <row r="36" spans="2:11" customFormat="1" x14ac:dyDescent="0.25">
      <c r="B36" s="224" t="s">
        <v>1392</v>
      </c>
      <c r="C36" s="1117"/>
      <c r="D36" s="1086" t="s">
        <v>1393</v>
      </c>
      <c r="E36" s="1090" t="s">
        <v>1394</v>
      </c>
      <c r="F36" s="1099"/>
      <c r="G36" s="266" t="s">
        <v>1364</v>
      </c>
      <c r="H36" s="369">
        <v>800</v>
      </c>
      <c r="I36" s="6"/>
    </row>
    <row r="37" spans="2:11" customFormat="1" x14ac:dyDescent="0.25">
      <c r="B37" s="224" t="s">
        <v>1395</v>
      </c>
      <c r="C37" s="1102"/>
      <c r="D37" s="1087"/>
      <c r="E37" s="1090" t="s">
        <v>1625</v>
      </c>
      <c r="F37" s="1099"/>
      <c r="G37" s="266" t="s">
        <v>1364</v>
      </c>
      <c r="H37" s="369">
        <v>1040</v>
      </c>
      <c r="I37" s="6"/>
    </row>
    <row r="38" spans="2:11" customFormat="1" ht="36" customHeight="1" x14ac:dyDescent="0.25">
      <c r="B38" s="224" t="s">
        <v>1396</v>
      </c>
      <c r="C38" s="231"/>
      <c r="D38" s="1103" t="s">
        <v>1819</v>
      </c>
      <c r="E38" s="1091"/>
      <c r="F38" s="1099"/>
      <c r="G38" s="266" t="s">
        <v>1364</v>
      </c>
      <c r="H38" s="369">
        <v>420</v>
      </c>
      <c r="I38" s="6"/>
    </row>
    <row r="39" spans="2:11" customFormat="1" ht="39.75" customHeight="1" x14ac:dyDescent="0.25">
      <c r="B39" s="224" t="s">
        <v>1397</v>
      </c>
      <c r="C39" s="231"/>
      <c r="D39" s="1103" t="s">
        <v>1821</v>
      </c>
      <c r="E39" s="1091"/>
      <c r="F39" s="1099"/>
      <c r="G39" s="266" t="s">
        <v>1364</v>
      </c>
      <c r="H39" s="369">
        <v>420</v>
      </c>
      <c r="I39" s="6"/>
    </row>
    <row r="40" spans="2:11" customFormat="1" ht="20.100000000000001" customHeight="1" x14ac:dyDescent="0.25">
      <c r="B40" s="232" t="s">
        <v>1398</v>
      </c>
      <c r="C40" s="778"/>
      <c r="D40" s="1121" t="s">
        <v>1822</v>
      </c>
      <c r="E40" s="1118" t="s">
        <v>1399</v>
      </c>
      <c r="F40" s="1119"/>
      <c r="G40" s="267" t="s">
        <v>1364</v>
      </c>
      <c r="H40" s="369">
        <v>510</v>
      </c>
      <c r="I40" s="6"/>
    </row>
    <row r="41" spans="2:11" customFormat="1" ht="20.100000000000001" customHeight="1" x14ac:dyDescent="0.25">
      <c r="B41" s="232" t="s">
        <v>1400</v>
      </c>
      <c r="C41" s="843"/>
      <c r="D41" s="1123"/>
      <c r="E41" s="1118" t="s">
        <v>1401</v>
      </c>
      <c r="F41" s="1119"/>
      <c r="G41" s="267" t="s">
        <v>1364</v>
      </c>
      <c r="H41" s="369">
        <v>660</v>
      </c>
      <c r="I41" s="6"/>
      <c r="K41" t="s">
        <v>1571</v>
      </c>
    </row>
    <row r="42" spans="2:11" customFormat="1" ht="20.100000000000001" customHeight="1" x14ac:dyDescent="0.25">
      <c r="B42" s="224" t="s">
        <v>1402</v>
      </c>
      <c r="C42" s="1117"/>
      <c r="D42" s="1121" t="s">
        <v>1824</v>
      </c>
      <c r="E42" s="1090" t="s">
        <v>1399</v>
      </c>
      <c r="F42" s="1099"/>
      <c r="G42" s="266" t="s">
        <v>1364</v>
      </c>
      <c r="H42" s="369">
        <v>580</v>
      </c>
      <c r="I42" s="6"/>
    </row>
    <row r="43" spans="2:11" customFormat="1" ht="20.100000000000001" customHeight="1" x14ac:dyDescent="0.25">
      <c r="B43" s="224" t="s">
        <v>1403</v>
      </c>
      <c r="C43" s="1102"/>
      <c r="D43" s="1123"/>
      <c r="E43" s="1090" t="s">
        <v>1401</v>
      </c>
      <c r="F43" s="1099"/>
      <c r="G43" s="266" t="s">
        <v>1364</v>
      </c>
      <c r="H43" s="369">
        <v>750</v>
      </c>
      <c r="I43" s="6"/>
    </row>
    <row r="44" spans="2:11" customFormat="1" x14ac:dyDescent="0.25">
      <c r="B44" s="224" t="s">
        <v>1404</v>
      </c>
      <c r="C44" s="1117"/>
      <c r="D44" s="1121" t="s">
        <v>1822</v>
      </c>
      <c r="E44" s="1090" t="s">
        <v>1405</v>
      </c>
      <c r="F44" s="1099"/>
      <c r="G44" s="266" t="s">
        <v>1364</v>
      </c>
      <c r="H44" s="369">
        <v>880</v>
      </c>
      <c r="I44" s="6"/>
    </row>
    <row r="45" spans="2:11" customFormat="1" x14ac:dyDescent="0.25">
      <c r="B45" s="224" t="s">
        <v>1406</v>
      </c>
      <c r="C45" s="1101"/>
      <c r="D45" s="1122"/>
      <c r="E45" s="1090" t="s">
        <v>1407</v>
      </c>
      <c r="F45" s="1099"/>
      <c r="G45" s="266" t="s">
        <v>1364</v>
      </c>
      <c r="H45" s="369">
        <v>1000</v>
      </c>
      <c r="I45" s="6"/>
    </row>
    <row r="46" spans="2:11" customFormat="1" x14ac:dyDescent="0.25">
      <c r="B46" s="224" t="s">
        <v>1408</v>
      </c>
      <c r="C46" s="1102"/>
      <c r="D46" s="1123"/>
      <c r="E46" s="1090" t="s">
        <v>1409</v>
      </c>
      <c r="F46" s="1099"/>
      <c r="G46" s="266" t="s">
        <v>1364</v>
      </c>
      <c r="H46" s="369">
        <v>1890</v>
      </c>
      <c r="I46" s="6"/>
    </row>
    <row r="47" spans="2:11" customFormat="1" ht="48.75" customHeight="1" x14ac:dyDescent="0.25">
      <c r="B47" s="224" t="s">
        <v>1410</v>
      </c>
      <c r="C47" s="231"/>
      <c r="D47" s="1103" t="s">
        <v>1823</v>
      </c>
      <c r="E47" s="1091"/>
      <c r="F47" s="1099"/>
      <c r="G47" s="266" t="s">
        <v>1364</v>
      </c>
      <c r="H47" s="369">
        <v>2150</v>
      </c>
      <c r="I47" s="6"/>
    </row>
    <row r="48" spans="2:11" customFormat="1" ht="48.75" customHeight="1" thickBot="1" x14ac:dyDescent="0.3">
      <c r="B48" s="233" t="s">
        <v>1411</v>
      </c>
      <c r="C48" s="234"/>
      <c r="D48" s="1104" t="s">
        <v>1820</v>
      </c>
      <c r="E48" s="1105"/>
      <c r="F48" s="1106"/>
      <c r="G48" s="268" t="s">
        <v>1364</v>
      </c>
      <c r="H48" s="370">
        <v>2430</v>
      </c>
      <c r="I48" s="6"/>
    </row>
    <row r="49" spans="2:9" customFormat="1" ht="15" customHeight="1" x14ac:dyDescent="0.25">
      <c r="B49" s="236"/>
      <c r="C49" s="237"/>
      <c r="D49" s="238"/>
      <c r="E49" s="238"/>
      <c r="F49" s="238"/>
      <c r="G49" s="239"/>
      <c r="H49" s="240"/>
      <c r="I49" s="6"/>
    </row>
    <row r="50" spans="2:9" s="1" customFormat="1" ht="15" customHeight="1" x14ac:dyDescent="0.25">
      <c r="B50" s="236"/>
      <c r="C50" s="237"/>
      <c r="D50" s="238"/>
      <c r="E50" s="238"/>
      <c r="F50" s="238"/>
      <c r="G50" s="239"/>
      <c r="H50" s="240"/>
      <c r="I50" s="6"/>
    </row>
    <row r="51" spans="2:9" customFormat="1" ht="15.75" thickBot="1" x14ac:dyDescent="0.3">
      <c r="B51" s="2"/>
      <c r="C51" s="2"/>
      <c r="D51" s="2"/>
      <c r="E51" s="2"/>
      <c r="F51" s="2"/>
      <c r="G51" s="1127" t="s">
        <v>855</v>
      </c>
      <c r="H51" s="1127"/>
      <c r="I51" s="6"/>
    </row>
    <row r="52" spans="2:9" customFormat="1" ht="15.75" customHeight="1" thickBot="1" x14ac:dyDescent="0.3">
      <c r="B52" s="773" t="s">
        <v>1840</v>
      </c>
      <c r="C52" s="774"/>
      <c r="D52" s="774"/>
      <c r="E52" s="774"/>
      <c r="F52" s="774"/>
      <c r="G52" s="774"/>
      <c r="H52" s="776"/>
      <c r="I52" s="6"/>
    </row>
    <row r="53" spans="2:9" customFormat="1" ht="15" customHeight="1" x14ac:dyDescent="0.25">
      <c r="B53" s="777" t="s">
        <v>4</v>
      </c>
      <c r="C53" s="1128" t="s">
        <v>1359</v>
      </c>
      <c r="D53" s="1129" t="s">
        <v>1360</v>
      </c>
      <c r="E53" s="1130"/>
      <c r="F53" s="319"/>
      <c r="G53" s="1120" t="s">
        <v>1361</v>
      </c>
      <c r="H53" s="802" t="s">
        <v>1566</v>
      </c>
      <c r="I53" s="6"/>
    </row>
    <row r="54" spans="2:9" customFormat="1" ht="49.5" customHeight="1" thickBot="1" x14ac:dyDescent="0.3">
      <c r="B54" s="778"/>
      <c r="C54" s="814"/>
      <c r="D54" s="1131"/>
      <c r="E54" s="1132"/>
      <c r="F54" s="320"/>
      <c r="G54" s="768"/>
      <c r="H54" s="803"/>
      <c r="I54" s="6"/>
    </row>
    <row r="55" spans="2:9" s="415" customFormat="1" ht="12" thickBot="1" x14ac:dyDescent="0.25">
      <c r="B55" s="5">
        <v>1</v>
      </c>
      <c r="C55" s="5">
        <v>2</v>
      </c>
      <c r="D55" s="1098">
        <v>3</v>
      </c>
      <c r="E55" s="1098"/>
      <c r="F55" s="414"/>
      <c r="G55" s="5">
        <v>4</v>
      </c>
      <c r="H55" s="4">
        <v>6</v>
      </c>
    </row>
    <row r="56" spans="2:9" customFormat="1" ht="15.75" customHeight="1" x14ac:dyDescent="0.25">
      <c r="B56" s="221" t="s">
        <v>1412</v>
      </c>
      <c r="C56" s="1100"/>
      <c r="D56" s="1133" t="s">
        <v>1572</v>
      </c>
      <c r="E56" s="1134"/>
      <c r="F56" s="1135"/>
      <c r="G56" s="222" t="s">
        <v>1374</v>
      </c>
      <c r="H56" s="223">
        <v>400</v>
      </c>
      <c r="I56" s="6"/>
    </row>
    <row r="57" spans="2:9" customFormat="1" ht="39.6" customHeight="1" x14ac:dyDescent="0.25">
      <c r="B57" s="224" t="s">
        <v>1413</v>
      </c>
      <c r="C57" s="1101"/>
      <c r="D57" s="1103" t="s">
        <v>1580</v>
      </c>
      <c r="E57" s="1091"/>
      <c r="F57" s="1099"/>
      <c r="G57" s="225" t="s">
        <v>1374</v>
      </c>
      <c r="H57" s="223">
        <v>880</v>
      </c>
      <c r="I57" s="6"/>
    </row>
    <row r="58" spans="2:9" customFormat="1" ht="19.5" customHeight="1" x14ac:dyDescent="0.25">
      <c r="B58" s="224" t="s">
        <v>1414</v>
      </c>
      <c r="C58" s="1101"/>
      <c r="D58" s="1086" t="s">
        <v>1415</v>
      </c>
      <c r="E58" s="1090" t="s">
        <v>1416</v>
      </c>
      <c r="F58" s="1099"/>
      <c r="G58" s="225" t="s">
        <v>1374</v>
      </c>
      <c r="H58" s="223">
        <v>510</v>
      </c>
      <c r="I58" s="6"/>
    </row>
    <row r="59" spans="2:9" customFormat="1" ht="24" customHeight="1" x14ac:dyDescent="0.25">
      <c r="B59" s="224" t="s">
        <v>1417</v>
      </c>
      <c r="C59" s="1102"/>
      <c r="D59" s="1087"/>
      <c r="E59" s="1090" t="s">
        <v>1418</v>
      </c>
      <c r="F59" s="1099"/>
      <c r="G59" s="225" t="s">
        <v>1374</v>
      </c>
      <c r="H59" s="223">
        <v>590</v>
      </c>
      <c r="I59" s="6"/>
    </row>
    <row r="60" spans="2:9" customFormat="1" ht="30.75" customHeight="1" x14ac:dyDescent="0.25">
      <c r="B60" s="224" t="s">
        <v>832</v>
      </c>
      <c r="C60" s="1117"/>
      <c r="D60" s="1086" t="s">
        <v>1419</v>
      </c>
      <c r="E60" s="1090" t="s">
        <v>1730</v>
      </c>
      <c r="F60" s="1099"/>
      <c r="G60" s="225" t="s">
        <v>1374</v>
      </c>
      <c r="H60" s="223">
        <v>2625</v>
      </c>
      <c r="I60" s="6"/>
    </row>
    <row r="61" spans="2:9" customFormat="1" x14ac:dyDescent="0.25">
      <c r="B61" s="224" t="s">
        <v>1420</v>
      </c>
      <c r="C61" s="1102"/>
      <c r="D61" s="1087"/>
      <c r="E61" s="1090" t="s">
        <v>831</v>
      </c>
      <c r="F61" s="1099"/>
      <c r="G61" s="225" t="s">
        <v>1374</v>
      </c>
      <c r="H61" s="223">
        <v>4860</v>
      </c>
      <c r="I61" s="6"/>
    </row>
    <row r="62" spans="2:9" customFormat="1" ht="30" customHeight="1" x14ac:dyDescent="0.25">
      <c r="B62" s="224" t="s">
        <v>1421</v>
      </c>
      <c r="C62" s="231"/>
      <c r="D62" s="1086" t="s">
        <v>1422</v>
      </c>
      <c r="E62" s="1090" t="s">
        <v>1423</v>
      </c>
      <c r="F62" s="1099"/>
      <c r="G62" s="225" t="s">
        <v>1374</v>
      </c>
      <c r="H62" s="223">
        <v>185</v>
      </c>
      <c r="I62" s="6"/>
    </row>
    <row r="63" spans="2:9" customFormat="1" ht="30" customHeight="1" x14ac:dyDescent="0.25">
      <c r="B63" s="224" t="s">
        <v>1424</v>
      </c>
      <c r="C63" s="231"/>
      <c r="D63" s="1087"/>
      <c r="E63" s="1090" t="s">
        <v>1425</v>
      </c>
      <c r="F63" s="1099"/>
      <c r="G63" s="225" t="s">
        <v>1374</v>
      </c>
      <c r="H63" s="223">
        <v>290</v>
      </c>
      <c r="I63" s="6"/>
    </row>
    <row r="64" spans="2:9" customFormat="1" ht="36" customHeight="1" x14ac:dyDescent="0.25">
      <c r="B64" s="224" t="s">
        <v>1426</v>
      </c>
      <c r="C64" s="231"/>
      <c r="D64" s="1103" t="s">
        <v>1427</v>
      </c>
      <c r="E64" s="1091"/>
      <c r="F64" s="1099"/>
      <c r="G64" s="225" t="s">
        <v>1364</v>
      </c>
      <c r="H64" s="223">
        <v>50</v>
      </c>
      <c r="I64" s="6"/>
    </row>
    <row r="65" spans="2:9" customFormat="1" ht="35.25" customHeight="1" x14ac:dyDescent="0.25">
      <c r="B65" s="224" t="s">
        <v>1428</v>
      </c>
      <c r="C65" s="231"/>
      <c r="D65" s="1103" t="s">
        <v>1573</v>
      </c>
      <c r="E65" s="1091"/>
      <c r="F65" s="1099"/>
      <c r="G65" s="225" t="s">
        <v>1374</v>
      </c>
      <c r="H65" s="223">
        <v>290</v>
      </c>
      <c r="I65" s="6"/>
    </row>
    <row r="66" spans="2:9" customFormat="1" ht="33" customHeight="1" x14ac:dyDescent="0.25">
      <c r="B66" s="224" t="s">
        <v>1429</v>
      </c>
      <c r="C66" s="231"/>
      <c r="D66" s="1103" t="s">
        <v>1574</v>
      </c>
      <c r="E66" s="1091"/>
      <c r="F66" s="1099"/>
      <c r="G66" s="225" t="s">
        <v>1364</v>
      </c>
      <c r="H66" s="223">
        <v>380</v>
      </c>
      <c r="I66" s="6"/>
    </row>
    <row r="67" spans="2:9" customFormat="1" ht="36" customHeight="1" x14ac:dyDescent="0.25">
      <c r="B67" s="224" t="s">
        <v>1430</v>
      </c>
      <c r="C67" s="231"/>
      <c r="D67" s="1103" t="s">
        <v>1575</v>
      </c>
      <c r="E67" s="1091"/>
      <c r="F67" s="1099"/>
      <c r="G67" s="225" t="s">
        <v>1364</v>
      </c>
      <c r="H67" s="223">
        <v>380</v>
      </c>
      <c r="I67" s="6"/>
    </row>
    <row r="68" spans="2:9" customFormat="1" ht="34.5" customHeight="1" x14ac:dyDescent="0.25">
      <c r="B68" s="224" t="s">
        <v>1431</v>
      </c>
      <c r="C68" s="231"/>
      <c r="D68" s="1103" t="s">
        <v>1432</v>
      </c>
      <c r="E68" s="1091"/>
      <c r="F68" s="1099"/>
      <c r="G68" s="225" t="s">
        <v>1364</v>
      </c>
      <c r="H68" s="223">
        <v>1140</v>
      </c>
      <c r="I68" s="6"/>
    </row>
    <row r="69" spans="2:9" customFormat="1" ht="33.75" customHeight="1" x14ac:dyDescent="0.25">
      <c r="B69" s="224" t="s">
        <v>1433</v>
      </c>
      <c r="C69" s="231"/>
      <c r="D69" s="1103" t="s">
        <v>1576</v>
      </c>
      <c r="E69" s="1091"/>
      <c r="F69" s="1099"/>
      <c r="G69" s="225" t="s">
        <v>1364</v>
      </c>
      <c r="H69" s="223">
        <v>180</v>
      </c>
      <c r="I69" s="6"/>
    </row>
    <row r="70" spans="2:9" customFormat="1" ht="31.5" customHeight="1" thickBot="1" x14ac:dyDescent="0.3">
      <c r="B70" s="233" t="s">
        <v>1434</v>
      </c>
      <c r="C70" s="234"/>
      <c r="D70" s="1104" t="s">
        <v>1435</v>
      </c>
      <c r="E70" s="1105"/>
      <c r="F70" s="1106"/>
      <c r="G70" s="235" t="s">
        <v>1364</v>
      </c>
      <c r="H70" s="223">
        <v>290</v>
      </c>
      <c r="I70" s="6"/>
    </row>
    <row r="71" spans="2:9" customFormat="1" ht="15.75" thickBot="1" x14ac:dyDescent="0.3">
      <c r="B71" s="773" t="s">
        <v>1637</v>
      </c>
      <c r="C71" s="774"/>
      <c r="D71" s="774"/>
      <c r="E71" s="774"/>
      <c r="F71" s="774"/>
      <c r="G71" s="774"/>
      <c r="H71" s="776"/>
      <c r="I71" s="6"/>
    </row>
    <row r="72" spans="2:9" customFormat="1" x14ac:dyDescent="0.25">
      <c r="B72" s="221" t="s">
        <v>1436</v>
      </c>
      <c r="C72" s="1101"/>
      <c r="D72" s="1115" t="s">
        <v>1437</v>
      </c>
      <c r="E72" s="1113" t="s">
        <v>1438</v>
      </c>
      <c r="F72" s="1114"/>
      <c r="G72" s="1100" t="s">
        <v>1364</v>
      </c>
      <c r="H72" s="371">
        <v>90</v>
      </c>
      <c r="I72" s="6"/>
    </row>
    <row r="73" spans="2:9" customFormat="1" x14ac:dyDescent="0.25">
      <c r="B73" s="224" t="s">
        <v>1439</v>
      </c>
      <c r="C73" s="1101"/>
      <c r="D73" s="1115"/>
      <c r="E73" s="1089" t="s">
        <v>1373</v>
      </c>
      <c r="F73" s="1090"/>
      <c r="G73" s="1101"/>
      <c r="H73" s="372">
        <v>160</v>
      </c>
      <c r="I73" s="6"/>
    </row>
    <row r="74" spans="2:9" customFormat="1" x14ac:dyDescent="0.25">
      <c r="B74" s="224" t="s">
        <v>1440</v>
      </c>
      <c r="C74" s="1102"/>
      <c r="D74" s="1087"/>
      <c r="E74" s="1089" t="s">
        <v>1376</v>
      </c>
      <c r="F74" s="1090"/>
      <c r="G74" s="1101"/>
      <c r="H74" s="372">
        <v>200</v>
      </c>
      <c r="I74" s="6"/>
    </row>
    <row r="75" spans="2:9" customFormat="1" x14ac:dyDescent="0.25">
      <c r="B75" s="224" t="s">
        <v>1441</v>
      </c>
      <c r="C75" s="1117"/>
      <c r="D75" s="1086" t="s">
        <v>1442</v>
      </c>
      <c r="E75" s="1089" t="s">
        <v>1443</v>
      </c>
      <c r="F75" s="1090"/>
      <c r="G75" s="1101"/>
      <c r="H75" s="372">
        <v>30</v>
      </c>
      <c r="I75" s="6"/>
    </row>
    <row r="76" spans="2:9" customFormat="1" x14ac:dyDescent="0.25">
      <c r="B76" s="224" t="s">
        <v>1444</v>
      </c>
      <c r="C76" s="1101"/>
      <c r="D76" s="1115"/>
      <c r="E76" s="1089" t="s">
        <v>1445</v>
      </c>
      <c r="F76" s="1090"/>
      <c r="G76" s="1101"/>
      <c r="H76" s="372">
        <v>50</v>
      </c>
      <c r="I76" s="6"/>
    </row>
    <row r="77" spans="2:9" customFormat="1" x14ac:dyDescent="0.25">
      <c r="B77" s="224" t="s">
        <v>1446</v>
      </c>
      <c r="C77" s="1102"/>
      <c r="D77" s="1087"/>
      <c r="E77" s="1089" t="s">
        <v>1447</v>
      </c>
      <c r="F77" s="1090"/>
      <c r="G77" s="1101"/>
      <c r="H77" s="372">
        <v>140</v>
      </c>
      <c r="I77" s="6"/>
    </row>
    <row r="78" spans="2:9" customFormat="1" ht="38.25" customHeight="1" thickBot="1" x14ac:dyDescent="0.3">
      <c r="B78" s="233" t="s">
        <v>1448</v>
      </c>
      <c r="C78" s="234"/>
      <c r="D78" s="1111" t="s">
        <v>1449</v>
      </c>
      <c r="E78" s="1112"/>
      <c r="F78" s="1112"/>
      <c r="G78" s="1116"/>
      <c r="H78" s="373">
        <v>230</v>
      </c>
      <c r="I78" s="6"/>
    </row>
    <row r="79" spans="2:9" customFormat="1" ht="15.75" thickBot="1" x14ac:dyDescent="0.3">
      <c r="B79" s="241" t="s">
        <v>1450</v>
      </c>
      <c r="C79" s="1088" t="s">
        <v>1451</v>
      </c>
      <c r="D79" s="1088"/>
      <c r="E79" s="1088"/>
      <c r="F79" s="1088"/>
      <c r="G79" s="1088"/>
      <c r="H79" s="1088"/>
      <c r="I79" s="6"/>
    </row>
    <row r="80" spans="2:9" customFormat="1" ht="15.75" thickBot="1" x14ac:dyDescent="0.3">
      <c r="B80" s="773" t="s">
        <v>1452</v>
      </c>
      <c r="C80" s="774"/>
      <c r="D80" s="774"/>
      <c r="E80" s="774"/>
      <c r="F80" s="774"/>
      <c r="G80" s="774"/>
      <c r="H80" s="776"/>
      <c r="I80" s="6"/>
    </row>
    <row r="81" spans="2:9" customFormat="1" ht="15.75" thickBot="1" x14ac:dyDescent="0.3">
      <c r="B81" s="374"/>
      <c r="C81" s="1139" t="s">
        <v>833</v>
      </c>
      <c r="D81" s="1139"/>
      <c r="E81" s="1139"/>
      <c r="F81" s="1140"/>
      <c r="G81" s="1136" t="s">
        <v>1364</v>
      </c>
      <c r="H81" s="388">
        <v>470</v>
      </c>
      <c r="I81" s="289"/>
    </row>
    <row r="82" spans="2:9" customFormat="1" ht="15.75" thickBot="1" x14ac:dyDescent="0.3">
      <c r="B82" s="16"/>
      <c r="C82" s="1107" t="s">
        <v>834</v>
      </c>
      <c r="D82" s="1107"/>
      <c r="E82" s="1107"/>
      <c r="F82" s="1108"/>
      <c r="G82" s="1137"/>
      <c r="H82" s="389">
        <v>790</v>
      </c>
      <c r="I82" s="289"/>
    </row>
    <row r="83" spans="2:9" s="1" customFormat="1" ht="15.75" thickBot="1" x14ac:dyDescent="0.3">
      <c r="B83" s="16"/>
      <c r="C83" s="1107" t="s">
        <v>835</v>
      </c>
      <c r="D83" s="1107"/>
      <c r="E83" s="1107"/>
      <c r="F83" s="1108"/>
      <c r="G83" s="1137"/>
      <c r="H83" s="389">
        <v>1980</v>
      </c>
      <c r="I83" s="289"/>
    </row>
    <row r="84" spans="2:9" customFormat="1" ht="15.75" thickBot="1" x14ac:dyDescent="0.3">
      <c r="B84" s="17"/>
      <c r="C84" s="1109" t="s">
        <v>836</v>
      </c>
      <c r="D84" s="1109"/>
      <c r="E84" s="1109"/>
      <c r="F84" s="1110"/>
      <c r="G84" s="1138"/>
      <c r="H84" s="390">
        <v>1000</v>
      </c>
      <c r="I84" s="289"/>
    </row>
    <row r="85" spans="2:9" customFormat="1" x14ac:dyDescent="0.25">
      <c r="B85" s="241"/>
      <c r="C85" s="2"/>
      <c r="D85" s="2"/>
      <c r="E85" s="2"/>
      <c r="F85" s="2"/>
      <c r="G85" s="1127" t="s">
        <v>898</v>
      </c>
      <c r="H85" s="1127"/>
      <c r="I85" s="6"/>
    </row>
    <row r="87" spans="2:9" s="1" customFormat="1" x14ac:dyDescent="0.25">
      <c r="I87" s="6"/>
    </row>
  </sheetData>
  <customSheetViews>
    <customSheetView guid="{7E4BB0A7-1975-41F4-AD32-DC30F2496571}">
      <selection activeCell="Q30" sqref="Q30"/>
      <pageMargins left="0.25" right="0.25" top="0.75" bottom="0.75" header="0.3" footer="0.3"/>
      <pageSetup paperSize="9" fitToHeight="0" orientation="portrait" verticalDpi="0" r:id="rId1"/>
    </customSheetView>
  </customSheetViews>
  <mergeCells count="128">
    <mergeCell ref="G16:G18"/>
    <mergeCell ref="E17:F17"/>
    <mergeCell ref="E18:F18"/>
    <mergeCell ref="C19:C20"/>
    <mergeCell ref="D19:D20"/>
    <mergeCell ref="E19:F19"/>
    <mergeCell ref="G19:G20"/>
    <mergeCell ref="H19:H20"/>
    <mergeCell ref="E16:F16"/>
    <mergeCell ref="E45:F45"/>
    <mergeCell ref="E46:F46"/>
    <mergeCell ref="D29:D32"/>
    <mergeCell ref="E30:F30"/>
    <mergeCell ref="I19:I20"/>
    <mergeCell ref="E20:F20"/>
    <mergeCell ref="E21:F21"/>
    <mergeCell ref="E22:F22"/>
    <mergeCell ref="E59:F59"/>
    <mergeCell ref="D56:F56"/>
    <mergeCell ref="D57:F57"/>
    <mergeCell ref="G81:G84"/>
    <mergeCell ref="C81:F81"/>
    <mergeCell ref="H53:H54"/>
    <mergeCell ref="B8:H8"/>
    <mergeCell ref="B9:B10"/>
    <mergeCell ref="C9:C10"/>
    <mergeCell ref="G12:G15"/>
    <mergeCell ref="H9:H10"/>
    <mergeCell ref="D9:F10"/>
    <mergeCell ref="E12:F12"/>
    <mergeCell ref="E13:F13"/>
    <mergeCell ref="E14:F14"/>
    <mergeCell ref="E15:F15"/>
    <mergeCell ref="D11:F11"/>
    <mergeCell ref="C12:C15"/>
    <mergeCell ref="D12:D15"/>
    <mergeCell ref="C25:C28"/>
    <mergeCell ref="D38:F38"/>
    <mergeCell ref="D39:F39"/>
    <mergeCell ref="E44:F44"/>
    <mergeCell ref="E42:F42"/>
    <mergeCell ref="E36:F36"/>
    <mergeCell ref="E37:F37"/>
    <mergeCell ref="C16:C18"/>
    <mergeCell ref="D16:D18"/>
    <mergeCell ref="G85:H85"/>
    <mergeCell ref="C60:C61"/>
    <mergeCell ref="D60:D61"/>
    <mergeCell ref="G51:H51"/>
    <mergeCell ref="B52:H52"/>
    <mergeCell ref="B53:B54"/>
    <mergeCell ref="C53:C54"/>
    <mergeCell ref="D53:E54"/>
    <mergeCell ref="G53:G54"/>
    <mergeCell ref="E60:F60"/>
    <mergeCell ref="E61:F61"/>
    <mergeCell ref="E62:F62"/>
    <mergeCell ref="E63:F63"/>
    <mergeCell ref="D64:F64"/>
    <mergeCell ref="D65:F65"/>
    <mergeCell ref="D66:F66"/>
    <mergeCell ref="E76:F76"/>
    <mergeCell ref="E77:F77"/>
    <mergeCell ref="E58:F58"/>
    <mergeCell ref="C82:F82"/>
    <mergeCell ref="C83:F83"/>
    <mergeCell ref="C84:F84"/>
    <mergeCell ref="D78:F78"/>
    <mergeCell ref="D68:F68"/>
    <mergeCell ref="D69:F69"/>
    <mergeCell ref="D70:F70"/>
    <mergeCell ref="E72:F72"/>
    <mergeCell ref="E73:F73"/>
    <mergeCell ref="B71:H71"/>
    <mergeCell ref="C72:C74"/>
    <mergeCell ref="D72:D74"/>
    <mergeCell ref="G72:G78"/>
    <mergeCell ref="C75:C77"/>
    <mergeCell ref="D75:D77"/>
    <mergeCell ref="B80:H80"/>
    <mergeCell ref="F1:H1"/>
    <mergeCell ref="F2:H2"/>
    <mergeCell ref="F3:H3"/>
    <mergeCell ref="F4:H4"/>
    <mergeCell ref="F5:H5"/>
    <mergeCell ref="F6:H6"/>
    <mergeCell ref="F7:H7"/>
    <mergeCell ref="D55:E55"/>
    <mergeCell ref="D58:D59"/>
    <mergeCell ref="E23:F23"/>
    <mergeCell ref="E24:F24"/>
    <mergeCell ref="D47:F47"/>
    <mergeCell ref="D48:F48"/>
    <mergeCell ref="E41:F41"/>
    <mergeCell ref="G9:G10"/>
    <mergeCell ref="D44:D46"/>
    <mergeCell ref="B34:H34"/>
    <mergeCell ref="C36:C37"/>
    <mergeCell ref="D36:D37"/>
    <mergeCell ref="C40:C41"/>
    <mergeCell ref="D40:D41"/>
    <mergeCell ref="E25:F25"/>
    <mergeCell ref="E43:F43"/>
    <mergeCell ref="D42:D43"/>
    <mergeCell ref="D62:D63"/>
    <mergeCell ref="C79:H79"/>
    <mergeCell ref="E75:F75"/>
    <mergeCell ref="E32:F32"/>
    <mergeCell ref="D33:F33"/>
    <mergeCell ref="D35:F35"/>
    <mergeCell ref="E31:F31"/>
    <mergeCell ref="B5:C5"/>
    <mergeCell ref="D2:E2"/>
    <mergeCell ref="D3:E3"/>
    <mergeCell ref="D4:E4"/>
    <mergeCell ref="B6:C6"/>
    <mergeCell ref="E74:F74"/>
    <mergeCell ref="C56:C59"/>
    <mergeCell ref="D67:F67"/>
    <mergeCell ref="C44:C46"/>
    <mergeCell ref="C29:C32"/>
    <mergeCell ref="D25:D28"/>
    <mergeCell ref="C42:C43"/>
    <mergeCell ref="E26:F26"/>
    <mergeCell ref="E27:F27"/>
    <mergeCell ref="E28:F28"/>
    <mergeCell ref="E29:F29"/>
    <mergeCell ref="E40:F40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2"/>
  <rowBreaks count="1" manualBreakCount="1">
    <brk id="48" max="14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ТСУ_№1</vt:lpstr>
      <vt:lpstr>ТСУ_№2 (2)</vt:lpstr>
      <vt:lpstr>ТСУ_№3</vt:lpstr>
      <vt:lpstr>ТСУ_№3!Область_печати</vt:lpstr>
    </vt:vector>
  </TitlesOfParts>
  <Company>Avtos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Губанков И.Е.</dc:creator>
  <cp:lastModifiedBy>Мемухина Юлия Геннадьевна</cp:lastModifiedBy>
  <cp:lastPrinted>2016-11-16T14:12:17Z</cp:lastPrinted>
  <dcterms:created xsi:type="dcterms:W3CDTF">2014-08-11T08:01:57Z</dcterms:created>
  <dcterms:modified xsi:type="dcterms:W3CDTF">2017-06-17T11:40:47Z</dcterms:modified>
</cp:coreProperties>
</file>